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ORDEM CRONOLÓGICA 2024\POLÍCIA CIVIL\FEVEREIRO-2024\"/>
    </mc:Choice>
  </mc:AlternateContent>
  <xr:revisionPtr revIDLastSave="0" documentId="13_ncr:1_{72F111E8-4924-4B4F-B51F-C603068929F4}" xr6:coauthVersionLast="47" xr6:coauthVersionMax="47" xr10:uidLastSave="{00000000-0000-0000-0000-000000000000}"/>
  <bookViews>
    <workbookView xWindow="-110" yWindow="-110" windowWidth="19420" windowHeight="10300" xr2:uid="{00000000-000D-0000-FFFF-FFFF00000000}"/>
  </bookViews>
  <sheets>
    <sheet name="Planilha 1" sheetId="1" r:id="rId1"/>
  </sheets>
  <definedNames>
    <definedName name="_xlnm.Print_Titles" localSheetId="0">'Planilha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41" i="1" s="1"/>
  <c r="A42" i="1" s="1"/>
  <c r="A43" i="1" s="1"/>
  <c r="A44" i="1" s="1"/>
  <c r="A45" i="1" s="1"/>
  <c r="A46" i="1" s="1"/>
  <c r="A47" i="1" s="1"/>
  <c r="A48" i="1" s="1"/>
  <c r="A49" i="1" s="1"/>
  <c r="A50" i="1" s="1"/>
  <c r="A51" i="1" s="1"/>
  <c r="A52" i="1" s="1"/>
  <c r="A53" i="1" s="1"/>
  <c r="A54" i="1" s="1"/>
  <c r="A55" i="1" s="1"/>
  <c r="A56" i="1" s="1"/>
  <c r="A57" i="1" s="1"/>
  <c r="A58" i="1" s="1"/>
  <c r="A59" i="1" s="1"/>
  <c r="A62" i="1" s="1"/>
  <c r="A63" i="1" s="1"/>
  <c r="A64" i="1" s="1"/>
  <c r="A65" i="1" s="1"/>
  <c r="A66" i="1" s="1"/>
  <c r="A67" i="1" s="1"/>
  <c r="A68" i="1" s="1"/>
  <c r="A69" i="1" s="1"/>
  <c r="A70" i="1" s="1"/>
  <c r="A71" i="1" s="1"/>
  <c r="A72" i="1" s="1"/>
  <c r="A73" i="1" s="1"/>
</calcChain>
</file>

<file path=xl/sharedStrings.xml><?xml version="1.0" encoding="utf-8"?>
<sst xmlns="http://schemas.openxmlformats.org/spreadsheetml/2006/main" count="742" uniqueCount="383">
  <si>
    <t>Processo</t>
  </si>
  <si>
    <t>Nome do Credor</t>
  </si>
  <si>
    <t>Número de Empenho</t>
  </si>
  <si>
    <t>Data do Empenho</t>
  </si>
  <si>
    <t>Número da NL</t>
  </si>
  <si>
    <t>Data da NL</t>
  </si>
  <si>
    <t>Número da PD</t>
  </si>
  <si>
    <t>Data da PD</t>
  </si>
  <si>
    <t>Número da OB</t>
  </si>
  <si>
    <t>Data da OB</t>
  </si>
  <si>
    <t>NF/Portaria/Fatura/Recibo/N°</t>
  </si>
  <si>
    <t>Natureza Despesa</t>
  </si>
  <si>
    <t>Despesas Pagas</t>
  </si>
  <si>
    <t>0043.0829.2320.0001/2024</t>
  </si>
  <si>
    <t>ELSION CARDOSO DE MELO</t>
  </si>
  <si>
    <t>2024NE00001</t>
  </si>
  <si>
    <t>08/02/2024</t>
  </si>
  <si>
    <t>2024NL00001</t>
  </si>
  <si>
    <t>2024PD00001</t>
  </si>
  <si>
    <t>19/02/2024</t>
  </si>
  <si>
    <t>2024OB00001</t>
  </si>
  <si>
    <t>PAGAMENTO DO (S) DOCUMENTO (S) CONFORME PROCESSO PAGAMENTO DA DESPESAS DE DIÁRIAS DE SERVIDOR QUE SE DESLOCARÃO DESTA CAPITAL MACAPÁ/AP ATÉ A CAPITAL FEDERAL BRASÍLIA/DF, NO PERÍODO DE 18.01.2024 A 23.01.2024, PARA FINS DE RECEBIMENTO DE VIATURAS POLICIAIS. CONFORME PORTARIA Nº 018/2024-DGPC.</t>
  </si>
  <si>
    <t>339014 - Diárias - Civil</t>
  </si>
  <si>
    <t>ED WILSON RAMOS</t>
  </si>
  <si>
    <t>2024NE00002</t>
  </si>
  <si>
    <t>2024NL00002</t>
  </si>
  <si>
    <t>2024PD00002</t>
  </si>
  <si>
    <t>2024OB00002</t>
  </si>
  <si>
    <t>FABIO SILVA GOES</t>
  </si>
  <si>
    <t>2024NE00003</t>
  </si>
  <si>
    <t>2024NL00003</t>
  </si>
  <si>
    <t>2024PD00003</t>
  </si>
  <si>
    <t>2024OB00003</t>
  </si>
  <si>
    <t>CLODOALDO BARBOSA DE ALMEIDA</t>
  </si>
  <si>
    <t>2024NE00004</t>
  </si>
  <si>
    <t>2024NL00004</t>
  </si>
  <si>
    <t>2024PD00004</t>
  </si>
  <si>
    <t>2024OB00004</t>
  </si>
  <si>
    <t>PAGAMENTO DO (S) DOCUMENTO (S) CONFORME PROCESSO PAMENTO DA DESPESAS DE DIÁRIAS DE SERVIDOR QUE SE DESLOCARÃO DESTA CAPITAL MACAPÁ/AP ATÉ A CAPITAL FEDERAL BRASÍLIA/DF, NO PERÍODO DE 18.01.2024 A 23.01.2024, PARA FINS DE RECEBIMENTO DE VIATURAS POLICIAIS. CONFORME PORTARIA Nº 018/2024-DGPC.</t>
  </si>
  <si>
    <t>0043.0771.2320.0001/2024</t>
  </si>
  <si>
    <t xml:space="preserve">ALLAN BRUNO MONTEIRO RODRIGUES </t>
  </si>
  <si>
    <t>2024NE00005</t>
  </si>
  <si>
    <t>2024NL00005</t>
  </si>
  <si>
    <t>2024PD00005</t>
  </si>
  <si>
    <t>2024OB00005</t>
  </si>
  <si>
    <t>PAGAMENTO DO (S) DOCUMENTO (S) CONFORME PROCESSO PAGAMENTO DA DESPESAS DE DIÁRIAS DE SERVIDOR QUE SE DESLOCARAM DESTA CAPITAL MACAPÁ/AP ATÉ O MUNICÍPIO DE OIAPOQUE/AP, NO PERÍODO DE 02.01.2024 A 15.01.2024, COM A FINALIDADE DE DAR APOIO POLICIAL CARTORÁRIO AO CIOSP/OIAPOQUE. CONFORME PORTARIA Nº 006/2024-DGPC.</t>
  </si>
  <si>
    <t>LUCAS VIDAL LEAO</t>
  </si>
  <si>
    <t>2024NE00006</t>
  </si>
  <si>
    <t>2024NL00006</t>
  </si>
  <si>
    <t>2024PD00006</t>
  </si>
  <si>
    <t>2024OB00006</t>
  </si>
  <si>
    <t>0043.0771.2320.0002/2024</t>
  </si>
  <si>
    <t>ISLA TAIANNE SANTANA LIMA</t>
  </si>
  <si>
    <t>2024NE00007</t>
  </si>
  <si>
    <t>2024NL00007</t>
  </si>
  <si>
    <t>2024PD00007</t>
  </si>
  <si>
    <t>2024OB00007</t>
  </si>
  <si>
    <t>PAGAMENTO DO (S) DOCUMENTO (S) CONFORME PROCESSO PAGAMENTO DA DESPESAS DE DIÁRIAS DE SERVIDOR QUE SE DESLOCOU DO MUNICÍPIO DE LARANJAL DO JARI/AP ATÉ O MUNICÍPIO DE CALÇOENE/AP, NO PERÍODO DE 02.01.2024 A 15.01.2024, COM A FINALIDADE DE DAR APOIO POLICIAL CARTORÁRIO À DP DE CALÇOENE. CONFORME PORTARIA Nº 007/2024-DGPC.</t>
  </si>
  <si>
    <t>0043.0771.2320.0003/2024</t>
  </si>
  <si>
    <t>DAMIÃO DE FRANÇA TRINDADE</t>
  </si>
  <si>
    <t>2024NE00008</t>
  </si>
  <si>
    <t>09/02/2024</t>
  </si>
  <si>
    <t>2024NL00008</t>
  </si>
  <si>
    <t>2024PD00008</t>
  </si>
  <si>
    <t>2024OB00008</t>
  </si>
  <si>
    <t>PAGAMENTO DO (S) DOCUMENTO (S) CONFORME PROCESSO PAGAMENTO DA DESPESAS DE DIÁRIAS DE SERVIDOR DESLOCOU, RESPECTIVAMENTE, DOS MUNICÍPIOS DE TARTARUGALZINHO/AP E PORTO GRANDE/AP ATÉ O MUNICÍPIO DE CALÇOENE/AP, NO PERÍODO DE 02.01.2024 A 11.01.2024, COM A FINALIDADE DE DAR APOIO POLICIAL À DP DE CALÇOENE.E/AP. CONFORME PORTARIA Nº 008/2024-DGPC</t>
  </si>
  <si>
    <t>JOÃO VITOR ALVES DE LIMA</t>
  </si>
  <si>
    <t>2024NE00009</t>
  </si>
  <si>
    <t>2024NL00009</t>
  </si>
  <si>
    <t>2024PD00009</t>
  </si>
  <si>
    <t>2024OB00009</t>
  </si>
  <si>
    <t>0043.0771.2320.0004/2024</t>
  </si>
  <si>
    <t>BRUNO LACERDA RODRIGUES</t>
  </si>
  <si>
    <t>2024NE00011</t>
  </si>
  <si>
    <t>2024NL00011</t>
  </si>
  <si>
    <t>2024PD00011</t>
  </si>
  <si>
    <t>2024OB00011</t>
  </si>
  <si>
    <t>PAGAMENTO DO (S) DOCUMENTO (S) CONFORME PROCESSO PAGAMENTO DA DESPESAS DE DIÁRIAS DE SERVIDOR QUE SE DESLOCOU DESTA CAPITAL MACAPÁ/AP ATÉ O MUNICÍPIO DE SERRA DO NAVIO/AP, NO PERÍODO DE 17.01.2024 A 19.01.2024, PARA FINS DE DAR APOIO À POLÍCIA CIVIL DO DISTRITO FEDERAL NA REALIZAÇÃO DE CUMPRIMENTO DE MANDADO DE BUSCA E APREENSÃO. CONFORME PORTARIA Nº 025/2024-DGPC.</t>
  </si>
  <si>
    <t>VALKELINE SOEIROS CAMPOS</t>
  </si>
  <si>
    <t>2024NE00012</t>
  </si>
  <si>
    <t>2024NL00012</t>
  </si>
  <si>
    <t>2024PD00012</t>
  </si>
  <si>
    <t>2024OB00012</t>
  </si>
  <si>
    <t>VICTOR SILVEIRA BRAZ</t>
  </si>
  <si>
    <t>2024NE00013</t>
  </si>
  <si>
    <t>2024NL00013</t>
  </si>
  <si>
    <t>2024PD00013</t>
  </si>
  <si>
    <t>2024OB00013</t>
  </si>
  <si>
    <t>0043.0771.2320.0005/2024</t>
  </si>
  <si>
    <t>ÁUREA UCHOA VIANA</t>
  </si>
  <si>
    <t>2024NE00014</t>
  </si>
  <si>
    <t>2024NL00014</t>
  </si>
  <si>
    <t>2024PD00014</t>
  </si>
  <si>
    <t>2024OB00014</t>
  </si>
  <si>
    <t>PAGAMENTO DO (S) DOCUMENTO (S) CONFORME PROCESSO PAGAMENTO DA DESPESAS DE DIÁRIAS DE SERVIDOR QUE SE DESLOCOU DESTA CAPITAL MACAPÁ/AP ATÉ O MUNICÍPIO DE SERRA DO NAVIO/AP, NO PERÍODO DE 17.01.2024 A 19.01.2024, EM MISSÃO POLICIAL. CONFORME PORTARIA Nº 027/2024-DGPC</t>
  </si>
  <si>
    <t>MANUELLA DIAS ARAÚJO</t>
  </si>
  <si>
    <t>2024NE00015</t>
  </si>
  <si>
    <t>2024NL00015</t>
  </si>
  <si>
    <t>2024PD00015</t>
  </si>
  <si>
    <t>2024OB00015</t>
  </si>
  <si>
    <t>MAICON BARBOSA DE SOUZA</t>
  </si>
  <si>
    <t>2024NE00016</t>
  </si>
  <si>
    <t>2024NL00016</t>
  </si>
  <si>
    <t>2024PD00016</t>
  </si>
  <si>
    <t>2024OB00016</t>
  </si>
  <si>
    <t>NASHYA VIANA RIBEIRO</t>
  </si>
  <si>
    <t>2024NE00017</t>
  </si>
  <si>
    <t>2024NL00017</t>
  </si>
  <si>
    <t>2024PD00017</t>
  </si>
  <si>
    <t>2024OB00017</t>
  </si>
  <si>
    <t xml:space="preserve">RAYANA SILVA E SILVA </t>
  </si>
  <si>
    <t>2024NE00018</t>
  </si>
  <si>
    <t>2024NL00018</t>
  </si>
  <si>
    <t>2024PD00018</t>
  </si>
  <si>
    <t>2024OB00018</t>
  </si>
  <si>
    <t>0043.0771.2320.0006/2024</t>
  </si>
  <si>
    <t>TANIEL MARQUES DA SILVA</t>
  </si>
  <si>
    <t>2024NE00019</t>
  </si>
  <si>
    <t>16/02/2024</t>
  </si>
  <si>
    <t>2024NL00019</t>
  </si>
  <si>
    <t>2024PD00019</t>
  </si>
  <si>
    <t>2024OB00019</t>
  </si>
  <si>
    <t>PAGAMENTO DO (S) DOCUMENTO (S) CONFORME PROCESSO PAGAMENTO DA DESPESAS DE DIÁRIAS DE SERVIDOR QUE SE DESLOCARÃO DESTA CAPITAL MACAPÁ/AP ATÉ AOS MUNICÍPIOS DE VITÓRIA DO JARI/AP E LARANJAL DO JARI/AP, NO PERÍODO DE 18 A 23.02.2024, EM MISSÃO POLICIAL. EM MISSÃO POLICIAL. CONFORME PORTARIA Nº 040/2024-DGPC.</t>
  </si>
  <si>
    <t>SILIANE MICHELLI SEIXAS DA SILVA CIRQUEIRA</t>
  </si>
  <si>
    <t>2024NE00020</t>
  </si>
  <si>
    <t>2024NL00020</t>
  </si>
  <si>
    <t>2024PD00020</t>
  </si>
  <si>
    <t>2024OB00020</t>
  </si>
  <si>
    <t>SHEILA DA CRUZ DOS SANTOS</t>
  </si>
  <si>
    <t>2024NE00021</t>
  </si>
  <si>
    <t>2024NL00021</t>
  </si>
  <si>
    <t>2024PD00021</t>
  </si>
  <si>
    <t>2024OB00021</t>
  </si>
  <si>
    <t>0043.0771.2320.0007/2024</t>
  </si>
  <si>
    <t>2024NE00022</t>
  </si>
  <si>
    <t>2024NL00022</t>
  </si>
  <si>
    <t>2024PD00022</t>
  </si>
  <si>
    <t>2024OB00022</t>
  </si>
  <si>
    <t>PAGAMENTO DO (S) DOCUMENTO (S) CONFORME PROCESSO PAGAMENTO DA DESPESAS DE DIÁRIAS DE SERVIDOR QUE SE DESLOCOU DESTA CAPITAL MACAPÁ/AP, AO MUNICÍPIO DE ITAUBAL/AP, NO PERÍODO DE 26 A 28.01.2024. EM MISSÃO POLICIAL. EM MISSÃO POLICIAL. CONFORME PORTARIA Nº 041/2024-DGPC.</t>
  </si>
  <si>
    <t>2024NE00023</t>
  </si>
  <si>
    <t>2024NL00023</t>
  </si>
  <si>
    <t>2024PD00023</t>
  </si>
  <si>
    <t>2024OB00023</t>
  </si>
  <si>
    <t>0043.0771.2320.0008/2024</t>
  </si>
  <si>
    <t>ESMAEL FERREIRA RIBEIRO</t>
  </si>
  <si>
    <t>2024NE00024</t>
  </si>
  <si>
    <t>2024NL00024</t>
  </si>
  <si>
    <t>2024PD00024</t>
  </si>
  <si>
    <t>2024OB00024</t>
  </si>
  <si>
    <t>PAGAMENTO DO (S) DOCUMENTO (S) CONFORME PROCESSO PAGAMENTO DA DESPESAS DE DIÁRIAS DE SERVIDOR QUE SE DESLOCARÁ AOS MUNICÍPIOS DE LARANJAL DO JARI/AP E VITÓRIA DO JARI/AP, NO PERÍODO DE 18 A 23.02.2024, COM A FINALIDADE DE MINISTRAR CURSO DE INVESTIGAÇÃO POLICIAL A SERVIDORES LOTADOS NAS DPS DOS REFERIDOS MUNICÍPIOS. CONFORME PORTARIA Nº 042/2024-DGPC.</t>
  </si>
  <si>
    <t>0043.0771.2320.0009/2024</t>
  </si>
  <si>
    <t>ROBERVAL DUARTE TOURINHO</t>
  </si>
  <si>
    <t>2024NE00025</t>
  </si>
  <si>
    <t>2024NL00025</t>
  </si>
  <si>
    <t>2024PD00025</t>
  </si>
  <si>
    <t>2024OB00025</t>
  </si>
  <si>
    <t>PAGAMENTO DO (S) DOCUMENTO (S) CONFORME PROCESSO PAGAMENTO DA DESPESAS DE DIÁRIAS DE SERVIDOR QUE SE DESLOCOU DESTA CAPITAL MACAPÁ/AP, AOS MUNICÍPIOS DE TARTARUGALZINHO/AP E AMAPÁ/AP, NO DIA 08.02.2024, PARA RECOLHER BENS MÓVEIS PERMANENTES QUE ESTÃO SEM CONDIÇÕES DE USO NAS DPS DOS REFERIDOS MUNICÍPIOS. CONFORME PORTARIA Nº 044/2024-DGPC.</t>
  </si>
  <si>
    <t>PAULO DA SILVA TRINDADE</t>
  </si>
  <si>
    <t>2024NE00026</t>
  </si>
  <si>
    <t>2024NL00026</t>
  </si>
  <si>
    <t>2024PD00026</t>
  </si>
  <si>
    <t>2024OB00026</t>
  </si>
  <si>
    <t>WAGNER BARBOSA MACIEL</t>
  </si>
  <si>
    <t>2024NE00027</t>
  </si>
  <si>
    <t>2024NL00027</t>
  </si>
  <si>
    <t>2024PD00027</t>
  </si>
  <si>
    <t>2024OB00027</t>
  </si>
  <si>
    <t>WENE VALENTE DA SILVA</t>
  </si>
  <si>
    <t>2024NE00028</t>
  </si>
  <si>
    <t>2024NL00028</t>
  </si>
  <si>
    <t>2024PD00028</t>
  </si>
  <si>
    <t>2024OB00028</t>
  </si>
  <si>
    <t>0043.0576.2320.0001/2024</t>
  </si>
  <si>
    <t>MINISTER SERVIÇOS LTDA</t>
  </si>
  <si>
    <t>2024NE00029</t>
  </si>
  <si>
    <t>2024NL00029</t>
  </si>
  <si>
    <t>2024PD00030</t>
  </si>
  <si>
    <t>2024OB00029</t>
  </si>
  <si>
    <t>21/02/2024</t>
  </si>
  <si>
    <t xml:space="preserve"> PAGAMENTO DA RETENÇÃO DE INSS DA EMPRESA MINISTER SERVIÇOS LTDA. REFERENTE AO MÊS DE JANEIRO/2023. NOTA FISCAL Nº 213.</t>
  </si>
  <si>
    <t xml:space="preserve">339037 - Locação de Mão-de-Obra </t>
  </si>
  <si>
    <t>2024PD00031</t>
  </si>
  <si>
    <t>2024OB00030</t>
  </si>
  <si>
    <t xml:space="preserve"> VALOR DESTINADO A ATENDER DEPÓSITO EM GARANTIA DA EMPRESA MINISTER SERVIÇOS LTDA. REFERENTE AO CONTRATO Nº 011/2023-DGPC DO MÊS DE JANEIRO/2023. NOTA FISCAL Nº 213. ID: 089990000009528973.</t>
  </si>
  <si>
    <t>2024PD00032</t>
  </si>
  <si>
    <t>2024OB00031</t>
  </si>
  <si>
    <t xml:space="preserve"> PAGAMENTO DA RETENÇÃO DO ISSQN DA EMPRESA MINISTER SERVIÇOS LTDA. REFERENTE AO MÊS DE JANEIRO/2024. NOTA FISCAL Nº 213. Nº GUIA 2598209.</t>
  </si>
  <si>
    <t>0043.0576.2320.0008/2024</t>
  </si>
  <si>
    <t>U.M.LIMA-ME</t>
  </si>
  <si>
    <t>2024NE00039</t>
  </si>
  <si>
    <t>2024NL00039</t>
  </si>
  <si>
    <t>2024PD00043</t>
  </si>
  <si>
    <t>2024OB00032</t>
  </si>
  <si>
    <t xml:space="preserve"> PAGAMENTO DA RETENÇÃO DO ISSQN DA EMPRESA U. M. LIMA - MACAPÁ. REFERENTE AO MÊS DE JANEIRO/2024. NOTA FISCAL Nº 1035. Nº GUIA 2598211.</t>
  </si>
  <si>
    <t xml:space="preserve">339039 - Outros Serviços de Terceiros - Pessoa Jurídica </t>
  </si>
  <si>
    <t>2024PD00029</t>
  </si>
  <si>
    <t>2024OB00033</t>
  </si>
  <si>
    <t xml:space="preserve"> PAGAMENTO DE DESPESAS REFERENTE A CONTRATAÇÃO DE EMPRESA ESPECIALIZADA NOS SERVIÇOS DE LIMPEZA E CONSERVAÇÃO, COM FORNECIMENTO DE INSUMOS E MATERIAIS (UNIFORMES E EQUIPAMENTOS) PARA PRESTAÇÃO DE SERVIÇOS TERCEIRIZADOS DE SERVENTES DE LIMPEZA, DE LAVADOR, DE ENCARREGADOS DE SERVENTES, DE COPEIRA E DE AUXILIAR OPERACIONAL DE SERVIÇOS DIVERSOS, A SEREM EXECUTADOS COM REGIME DE DEDICAÇÃO EXCLUSIVA DE MÃO DE OBRA À DELEGACIA GERAL DE POLÍCIA CIVIL DO AMAPÁ. REFERENTE AO MÊS DE JANEIRO DE 2024.</t>
  </si>
  <si>
    <t>0043.0771.2320.0010/2024</t>
  </si>
  <si>
    <t xml:space="preserve">ARLESON DOS SANTOS LOPES </t>
  </si>
  <si>
    <t>2024NE00030</t>
  </si>
  <si>
    <t>2024NL00030</t>
  </si>
  <si>
    <t>20/02/2024</t>
  </si>
  <si>
    <t>2024PD00033</t>
  </si>
  <si>
    <t>2024OB00034</t>
  </si>
  <si>
    <t>PAGAMENTO DO (S) DOCUMENTO (S) CONFORME PROCESSO PAGAMENTO DA DESPESAS DE DIÁRIAS DE SERVIDOR QUE SE DESLOCOU DA SEDE DE SUAS ATIVIDADES, A CAPITAL MACAPÁ/AP, NO PERÍODO DE 08 A 11.02.2024, PARA ATUAR NO VIDEOMONITORAMENTO DO SAMBÓDROMO, DURANTE O CARNAVAL. CONFORME PORTARIA Nº 050/2024-DGPC.</t>
  </si>
  <si>
    <t xml:space="preserve">JOSE LEANDRO LUCIANO COSTA </t>
  </si>
  <si>
    <t>2024NE00031</t>
  </si>
  <si>
    <t>2024NL00031</t>
  </si>
  <si>
    <t>2024PD00034</t>
  </si>
  <si>
    <t>2024OB00035</t>
  </si>
  <si>
    <t xml:space="preserve">0043.0829.2320.0002/2024 </t>
  </si>
  <si>
    <t xml:space="preserve">TILLY AGRA OLIVEIRA MARREIRO </t>
  </si>
  <si>
    <t>2024NE00032</t>
  </si>
  <si>
    <t>2024NL00032</t>
  </si>
  <si>
    <t>2024PD00035</t>
  </si>
  <si>
    <t>2024OB00036</t>
  </si>
  <si>
    <t>PAGAMENTO DO (S) DOCUMENTO (S) CONFORME PROCESSO PAGAMENTO DA DESPESAS DE DIÁRIAS DE SERVIDOR QUE SE DESLOCARA DA SEDE DE SUAS ATIVIDADES MACAPÁ/AP, ATÉ BRASÍLIA-DF, NO PERÍODO DE 11 A 25.03.2024, PARA PARTICIPAR DO CURSO SUPERIOR DE INTELIGÊNCIA ESTRATÉGICA 2024, PROMOVIDO PELA ESCOLA SUPERIOR DE DEFESA. CONFORME PORTARIA Nº 046/2024-DGPC</t>
  </si>
  <si>
    <t xml:space="preserve">0043.0829.2320.0003/2024 </t>
  </si>
  <si>
    <t xml:space="preserve">EDUARDO MARCHETTE QUADROTTI </t>
  </si>
  <si>
    <t>2024NE00033</t>
  </si>
  <si>
    <t>2024NL00033</t>
  </si>
  <si>
    <t>2024PD00036</t>
  </si>
  <si>
    <t>2024OB00037</t>
  </si>
  <si>
    <t>PAGAMENTO DO (S) DOCUMENTO (S) CONFORME PROCESSO PAGAMENTO DA DESPESAS DE DIÁRIAS DE SERVIDOR QUE SE DESLOCARA DA SEDE DE SUAS ATIVIDADES MACAPÁ/AP, ATÉ A CIDADE DO RIO DE JANEIRO/RJ, A ONDE PARTICIPARÁ NA MODALIDADE PRESENCIAL DO SEMINÁRIO DE INTELIGÊNCIA FINANCEIRA E RECUPERAÇÃO DE ATIVOS, NO PERÍODO DE 22 E 27/02/2024. CONFORME PORTARIA Nº 052/2024-DGPC.</t>
  </si>
  <si>
    <t xml:space="preserve"> 0043.0771.2320.0011/2024 </t>
  </si>
  <si>
    <t>2024NE00034</t>
  </si>
  <si>
    <t>2024NL00034</t>
  </si>
  <si>
    <t>2024PD00037</t>
  </si>
  <si>
    <t>2024OB00038</t>
  </si>
  <si>
    <t>PAGAMENTO DO (S) DOCUMENTO (S) CONFORME PROCESSO PAGAMENTO DA DESPESAS DE DIÁRIAS DE SERVIDOR QUE SE DESLOCOU DA SEDE DE SUAS ATIVIDADES MACAPÁ/AP, ATÉ AOS MUNICÍPIOS DE PEDRA BRANCA DO AMAPARI/AP E SERRA DO NAVIO/AP, NO PERÍODO DE 05 A 08.02.2024, EM MISSÃO POLICIAL. CONFORME PORTARIA Nº 039/2024-DGPC.</t>
  </si>
  <si>
    <t>2024NE00035</t>
  </si>
  <si>
    <t>2024NL00035</t>
  </si>
  <si>
    <t>2024PD00038</t>
  </si>
  <si>
    <t>2024OB00039</t>
  </si>
  <si>
    <t>2024NE00036</t>
  </si>
  <si>
    <t>2024NL00036</t>
  </si>
  <si>
    <t>2024PD00039</t>
  </si>
  <si>
    <t>2024OB00040</t>
  </si>
  <si>
    <t>0043.0576.2320.0002/2024</t>
  </si>
  <si>
    <t>N J S MACHADO</t>
  </si>
  <si>
    <t>2024NE00037</t>
  </si>
  <si>
    <t>2024NL00037</t>
  </si>
  <si>
    <t>2024PD00040</t>
  </si>
  <si>
    <t>2024OB00041</t>
  </si>
  <si>
    <t xml:space="preserve"> PAGAMENTO DE DESPESAS COM PRESTAÇÃO DE SERVIÇOS DE CARÁTER PREVENTIVO E CORRETIVO NAS INSTALAÇÕES PREDIAIS DA DGPC E SUAS SEDES COM FORNECIMENTO DE MATERIAIS DE CONSUMO, MÃO DE OBRA, FERRAMENTAS E EQUIPAMENTOS NECESSÁRIOS A CONSECUÇÃO DOS SERVIÇOS. CONFORME 4º TERMO ADITIVO DO CONTRATO Nº 009/2019-DGPC. REFERENTE AO MÊS DE JANEIRO DE 2024. NOTA FISCAL Nª 331.</t>
  </si>
  <si>
    <t>0043.0576.2320.0006/2024</t>
  </si>
  <si>
    <t>NOSSA FROTA LOCAÇÃO DE VEÍCULOS LTDA</t>
  </si>
  <si>
    <t>2024NE00038</t>
  </si>
  <si>
    <t>2024NL00038</t>
  </si>
  <si>
    <t>2024PD00041</t>
  </si>
  <si>
    <t>2024OB00042</t>
  </si>
  <si>
    <t xml:space="preserve"> PAGAMENTO DE DESPESAS DE LOCAÇÃO DE VEÍCULOS TERRESTRE - VEÍCULO LEVE - TIPO PASSEIO - MODELO HATCH - ESPECIFICAÇÕES: SEM MOTORISTA E SEM COMBUSTÍVEL, CONFORME O 2º (SEGUNDO) TERMO ADITIVO AO CONTRATO Nº 005/2021-DGPC, REFERENTE AO MÊS DE JANEIRO DE 2024. NOTA FISCAL Nº 00002033.</t>
  </si>
  <si>
    <t>2024PD00042</t>
  </si>
  <si>
    <t>2024OB00043</t>
  </si>
  <si>
    <t xml:space="preserve"> PAGAMENTO DE DESPESAS COM PRESTAÇÃO DE SERVIÇOS CONTINUADOS DE MANUTENÇÃO EM VEÍCULOS AUTOMOTORES, POR DEMANDA, COM FORNECIMENTO DE PEÇAS DE REPOSIÇÃO E ACESSÓRIOS ORIGINAIS GENUÍNOS OU SIMILARES, NA FROTA OFICIAL DA DELEGACIA GERAL DE POLÍCIA DO AMAPÁ - DGPC/AP, CONFORME 4º TERMO ADITIVO AO CONTRATO Nº 011/2019-DGPC. REFERENTE AO MÊS DE JANEIRO DE 2024. NOTA FISCAL Nº 1035.</t>
  </si>
  <si>
    <t>0043.0576.2320.0003/2024</t>
  </si>
  <si>
    <t>MARIA DO CARMO CAMPOS DE FREITAS</t>
  </si>
  <si>
    <t>2024NE00041</t>
  </si>
  <si>
    <t>2024NL00041</t>
  </si>
  <si>
    <t>2024PD00046</t>
  </si>
  <si>
    <t>2024OB00044</t>
  </si>
  <si>
    <t>22/02/2024</t>
  </si>
  <si>
    <t xml:space="preserve"> PAGAMENTO DE RETENÇÃO IRRF/PF DE MARIA DO CARMO CAMPOS DE FREITAS, REFERENTE AO MÊS DE JANEIRO/2024, PROCESSO Nº 0043.0576.2320.0003/2024. </t>
  </si>
  <si>
    <t xml:space="preserve">339036 - Outros Serviços de Terceiros - Pessoa Física </t>
  </si>
  <si>
    <t>0043.0576.2320.0007/2024</t>
  </si>
  <si>
    <t>DF TURISMO E EVENTOS LTDA</t>
  </si>
  <si>
    <t>2024NE00040</t>
  </si>
  <si>
    <t>2024NL00040</t>
  </si>
  <si>
    <t>2024PD00044</t>
  </si>
  <si>
    <t>2024OB00045</t>
  </si>
  <si>
    <t xml:space="preserve"> PAGAMENTO DE DESPESAS NA PRESTAÇÃO DE SERVIÇOS DE AGENCIAMENTO DE VIAGENS NACIONAIS, CONFORME O 2º (SEGUNDO) TERMO ADITIVO AO CONTRATO Nº 008/2021 - DGPC. REFERENTE AO MÊS DE JANEIRO DE 2024. FATURA Nº 16837.</t>
  </si>
  <si>
    <t xml:space="preserve">339033 - Passagens e Despesas com Locomoção </t>
  </si>
  <si>
    <t>2024PD00045</t>
  </si>
  <si>
    <t>2024OB00046</t>
  </si>
  <si>
    <t xml:space="preserve"> PAGAMENTO DE DESPESAS COM LOCAÇÃO DE IMÓVEL ONDE FUNCIONA A CENTRAL DE FLAGRANTE DA DGPC NO MUNICÍPIO DE LARANJAL DO JARI/AP, CONFORME O CONTRATO Nº 019/2023-DGPC/AP. REFERENTE AO MÊS DE JANEIRO DE 2024. RECIBO Nº 001/2024.</t>
  </si>
  <si>
    <t>2024PD00047</t>
  </si>
  <si>
    <t>2024OB00047</t>
  </si>
  <si>
    <t>0043.0576.2320.0004/2024</t>
  </si>
  <si>
    <t>KTECH LTDA ME</t>
  </si>
  <si>
    <t>2024NE00042</t>
  </si>
  <si>
    <t>2024NL00042</t>
  </si>
  <si>
    <t>2024PD00048</t>
  </si>
  <si>
    <t>2024OB00048</t>
  </si>
  <si>
    <t xml:space="preserve"> PAGAMENTO DE DESPESAS REFERENTE A PRESTAÇÃO DE SERVIÇOS DE MANUTENÇÃO PREVENTICA E CORRETIVA EM EQUIPAMENTOS DE INFORMÁTICA. CONFORME CONTRATO Nº 010/2023 - DGPC. REFERENTE AO MÊS DE JANEIRO DE 2024. NOTA FISCAL Nº 1672.</t>
  </si>
  <si>
    <t>0043.0576.2320.0005/2024</t>
  </si>
  <si>
    <t>OI S.A.</t>
  </si>
  <si>
    <t>2024NE00043</t>
  </si>
  <si>
    <t>2024NL00043</t>
  </si>
  <si>
    <t>2024PD00049</t>
  </si>
  <si>
    <t>2024OB00049</t>
  </si>
  <si>
    <t xml:space="preserve"> PAGAMENTO DE DESPESAS CONFORME A PRESTAÇÃO DOS SERVIÇOS DE COMUNICAÇÃO CORPORATIVA DE LINK DE INTERNET, SERVIÇO SDWAN, GERENCIA DE REDE PROATIVA, SOLUÇÃO DE CONECTIVIDADE WIFI LANE SERVIÇO DE NOC (NETWORK OPERATION CENTER), VISANDO ATENDER AS NECESSIDADES DA DELEGACIA GERAL DA POLÍCIA CIVIL DO ESTADO DO AMAPÁ. CONFORME 1º (PRIMEIRO) TERMO ADITIVO DO CONTRATO Nº 027/2022-DGPC, CORRESPONDENTE AO MÊS DE JANEIRO DE 2024. FATURAS Nº 0600007549687 E 0600007549988.</t>
  </si>
  <si>
    <t>ALESSANDRO FERREIRA BARBOSA</t>
  </si>
  <si>
    <t>2024NE00010</t>
  </si>
  <si>
    <t>2024NL00010</t>
  </si>
  <si>
    <t>2024PD00050</t>
  </si>
  <si>
    <t>2024OB00050</t>
  </si>
  <si>
    <t>0043.0576.2320.0009/2024</t>
  </si>
  <si>
    <t>A. DA S. BELO - ME</t>
  </si>
  <si>
    <t>2024NE00044</t>
  </si>
  <si>
    <t>2024NL00044</t>
  </si>
  <si>
    <t>2024PD00052</t>
  </si>
  <si>
    <t>2024OB00051</t>
  </si>
  <si>
    <t>23/02/2024</t>
  </si>
  <si>
    <t xml:space="preserve"> PAGAMENTO DA RETENÇÃO DO ISSQN DA EMPRESA A DA SILVA BELO. REFERENTE AO MÊS DE JANEIRO/2024. NOTA FISCAL Nº 658. Nº GUIA 2598212</t>
  </si>
  <si>
    <t>2024PD00051</t>
  </si>
  <si>
    <t>2024OB00052</t>
  </si>
  <si>
    <t xml:space="preserve"> PAGAMENTO DE DESPESAS REFERENTE A CONTRATAÇÃO DE EMPRESA ESPECIALIZADA NA PRESTAÇÃO DE SERVIÇO DE RECARGA (REMANUFATURA) DE TONERS E LIMPEZA DOS CILINDROS FOTOCONDUTORES (MANUTENÇÃO PREVENTIVA) DAS IMPRESSORAS QUE INTEGRAM O PATRIMÔNIO DA DELEGACIA GERAL DE POLÍCIA CIVIL DO AMAPÁ. CONFORME CONTRATO Nº 012/2023 - DGPC/AP. CORRESPONDENTE AO MÊS DE JANEIRO DE 2024. NOTA FISCAL Nº 658.</t>
  </si>
  <si>
    <t>2024PD00053</t>
  </si>
  <si>
    <t>2024OB00053</t>
  </si>
  <si>
    <t>26/02/2024</t>
  </si>
  <si>
    <t xml:space="preserve"> PAGAMENTO DA RETENÇÃO DO ISSQN DA EMPRESA - N J S MACHADO LTDA. REFERENTE AO MÊS DE JANEIRO/2024. NOTA FISCAL Nº 331. Nº GUIA 2598634</t>
  </si>
  <si>
    <t xml:space="preserve"> 0043.0771.2320.0012/2024 </t>
  </si>
  <si>
    <t>TITO GUIMARAES NETO</t>
  </si>
  <si>
    <t>2024NE00047</t>
  </si>
  <si>
    <t>2024NL00045</t>
  </si>
  <si>
    <t>2024PD00054</t>
  </si>
  <si>
    <t>2024OB00054</t>
  </si>
  <si>
    <t>PAGAMENTO DO (S) DOCUMENTO (S) CONFORME PROCESSO PAGAMENTO DA DESPESAS DE DIÁRIAS DE SERVIDOR QUE SE DESLOCOU DA SEDE DE SUAS ATIVIDADES MACAPÁ/AP, AOS MUNICÍPIOS DE PEDRA BRANCA DO AMAPARI/AP, PORTO GRANDE/AP, FERREIRA GOMES/AP, TARTARUGALZINHO/AP, PRACUÚBA/AP, CALÇOENE/AP, LARANJAL DO JARI/AP E VITÓRIA DO JARI/AP, NO PERÍODO DE 09 A 13.02.2024, PARA TRANSPORTAR E DISTRIBUIR MATERIAIS DE LIMPEZA NAS DPS DOS REFERIDOS MUNICÍPIOS. CONFORME PORTARIA Nº 060/2024-DGPC.</t>
  </si>
  <si>
    <t>2024NE00048</t>
  </si>
  <si>
    <t>2024NL00046</t>
  </si>
  <si>
    <t>2024PD00055</t>
  </si>
  <si>
    <t>2024OB00055</t>
  </si>
  <si>
    <t>2024NL00047</t>
  </si>
  <si>
    <t>2024PD00057</t>
  </si>
  <si>
    <t>2024OB00056</t>
  </si>
  <si>
    <t>27/02/2024</t>
  </si>
  <si>
    <t xml:space="preserve"> PAGAMENTO DA RETENÇÃO DO ISSQN DA EMPRESA U. M. LIMA - MACAPÁ. REFERENTE AO MÊS DE JANEIRO/2024. NOTA FISCAL Nº 1034. Nº GUIA 2598210.</t>
  </si>
  <si>
    <t>2024PD00056</t>
  </si>
  <si>
    <t>2024OB00057</t>
  </si>
  <si>
    <t xml:space="preserve"> PAGAMENTO DE DESPESAS COM PRESTAÇÃO DE SERVIÇOS CONTINUADOS DE MANUTENÇÃO EM VEÍCULOS AUTOMOTORES, POR DEMANDA, COM FORNECIMENTO DE PEÇAS DE REPOSIÇÃO E ACESSÓRIOS ORIGINAIS GENUÍNOS OU SIMILARES, NA FROTA OFICIAL DA DELEGACIA GERAL DE POLÍCIA DO AMAPÁ - DGPC/AP, CONFORME 4º TERMO ADITIVO AO CONTRATO Nº 011/2019-DGPC. REFERENTE AO MÊS DE JANEIRO DE 2024. NOTA FISCAL Nº 1034.</t>
  </si>
  <si>
    <t xml:space="preserve"> 0043.0771.2320.0013/2024 </t>
  </si>
  <si>
    <t>FLÁVIO BATISTA NERY</t>
  </si>
  <si>
    <t>2024NE00051</t>
  </si>
  <si>
    <t>2024NL00048</t>
  </si>
  <si>
    <t>2024PD00058</t>
  </si>
  <si>
    <t>2024OB00058</t>
  </si>
  <si>
    <t>PAGAMENTO DO (S) DOCUMENTO (S) CONFORME PROCESSO PAGAMENTO DA DESPESAS DE DIÁRIAS DE SERVIDOR QUE SE DESLOCARÃO DA SEDE DE SUAS ATIVIDADES, ATÉ O ARQUIPÉLAGO DO BAILIQUE PARA PARTICIPAÇÃO NA PRIMEIRA JORNADA FLUVIAL DE 2024, REALIZADA EM CONJUNTO COM O TRIBUNAL DE JUSTIÇA DO AMAPÁ E DEMAIS ÓRGÃOS, NO PERÍODO DE 03.03.2024 A 09.03.2024: CONFORME PORTARIA Nº 061/2024-DGPC.</t>
  </si>
  <si>
    <t>FRANCISCO MONTEIRO DE MELO</t>
  </si>
  <si>
    <t>2024NE00052</t>
  </si>
  <si>
    <t>2024NL00049</t>
  </si>
  <si>
    <t>2024PD00059</t>
  </si>
  <si>
    <t>2024OB00059</t>
  </si>
  <si>
    <t>JORGE LUIZ CARDOSO COSTA</t>
  </si>
  <si>
    <t>2024NE00053</t>
  </si>
  <si>
    <t>2024NL00050</t>
  </si>
  <si>
    <t>2024PD00060</t>
  </si>
  <si>
    <t>2024OB00060</t>
  </si>
  <si>
    <t>RAIMUNDO DE SOUZA E SOUZA</t>
  </si>
  <si>
    <t>2024NE00054</t>
  </si>
  <si>
    <t>2024NL00051</t>
  </si>
  <si>
    <t>2024PD00061</t>
  </si>
  <si>
    <t>2024OB00061</t>
  </si>
  <si>
    <t>0043.0575.2320.0001/2024</t>
  </si>
  <si>
    <t>2024NE00057</t>
  </si>
  <si>
    <t>29/02/2024</t>
  </si>
  <si>
    <t>2024NL00054</t>
  </si>
  <si>
    <t>2024PD00065</t>
  </si>
  <si>
    <t>2024OB00062</t>
  </si>
  <si>
    <t xml:space="preserve"> PAGAMENTO DA RETENÇÃO DO ISSQN DA EMPRESA U. M. LIMA - MACAPÁ. REFERENTE AO PAGAMENTO DO MÊS DE JANEIRO/2024. NOTA FISCAL Nº 1054. GUIA DE RECOLHIMENTO: 2599394.</t>
  </si>
  <si>
    <t>2024NE00055</t>
  </si>
  <si>
    <t>2024NL00052</t>
  </si>
  <si>
    <t>2024PD00062</t>
  </si>
  <si>
    <t>2024OB00063</t>
  </si>
  <si>
    <t>0043.0576.2320.0010/2024</t>
  </si>
  <si>
    <t>NORTE TEC REFRIGERAÇÃO LTDA</t>
  </si>
  <si>
    <t>2024NE00056</t>
  </si>
  <si>
    <t>2024NL00053</t>
  </si>
  <si>
    <t>2024PD00063</t>
  </si>
  <si>
    <t>2024OB00064</t>
  </si>
  <si>
    <t xml:space="preserve"> PAGAMENTO DE DESPESAS DE PRESTAÇÃO DE SERVIÇOS DE INSTALAÇÃO, DESINSTALAÇÃO, MANUTENÇÃO PREVENTIVA E CORRETIVA DE CONDICIONADORES DE AR E EQUIPAMENTOS DE REFRIGERAÇÃO, COM REPOSIÇÃO DE PEÇAS, COMPONENTES E ACESSÓRIOS. CONFORME O 1º (PRIMEIRO) TERMO ADITIVO AO CONTRATO Nº 006/2022-DGPC. REFERENTE AO MÊS DE JANEIRO DE 2024. NOTA FISCAL Nº 476.</t>
  </si>
  <si>
    <t>2024PD00064</t>
  </si>
  <si>
    <t>2024OB00065</t>
  </si>
  <si>
    <t xml:space="preserve"> PAGAMENTO DE DESPESAS DE SERVIÇOS DE MANUTENÇÃO EM VEÍCULOS AUTOMOTORES, POR DEMANDA, COM FORNECIMENTO DE PEÇAS DE REPOSIÇÃO E ACESSÓRIOS ORIGINAIS, GENUÍNOS OU SIMILARES, NA FROTA OFICIAL DA DELEGACIA GERAL DE POLÍCIA DO AMAPÁ DGPC/AP, E AINDA BORRACHARIA E SERVIÇO DE GUINCHO, A SEREM PRESTADOS NO MUNICÍPIO DE OIAPOQUE/AP, CONFORME O 1º (PRIMEIRO) TERMO ADITIVO AO CONTRATO Nº 002/2022-DGPC. REFERENTE AO MÊS DE JANEIRO DE 2024. NOTA FISCAL Nº 1054. GUIA DE RECOLHIMENTO: 2599394.</t>
  </si>
  <si>
    <t>GOVERNO DO ESTADO DO AMAPÁ</t>
  </si>
  <si>
    <t>UNIDADE GESTORA: 350101 - POLÍCIA CIVIL DO ESTADO DO AMAPÁ</t>
  </si>
  <si>
    <t>Fonte: 500 - Outros Recursos não Vinculados de Impostos</t>
  </si>
  <si>
    <t>Sequência</t>
  </si>
  <si>
    <t>ORDEM CRONOLÓGICA DE PAGAMENTOS - FEVEREIRO/2024</t>
  </si>
  <si>
    <t>POLÍCIA CIVIL DO ESTADO DO AMAPÁ</t>
  </si>
  <si>
    <t>TOTAL</t>
  </si>
  <si>
    <t>Em R$</t>
  </si>
  <si>
    <t>Fonte: SIAFE/AP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</si>
</sst>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0"/>
      <name val="Arial"/>
      <family val="2"/>
    </font>
    <font>
      <b/>
      <sz val="8"/>
      <name val="Tahoma"/>
      <family val="2"/>
    </font>
    <font>
      <sz val="10"/>
      <name val="Arial"/>
      <family val="2"/>
    </font>
    <font>
      <sz val="8"/>
      <name val="Tahoma"/>
      <family val="2"/>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8">
    <border>
      <left/>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1">
    <xf numFmtId="0" fontId="0" fillId="0" borderId="0" applyNumberFormat="0" applyFont="0" applyFill="0" applyBorder="0" applyAlignment="0" applyProtection="0"/>
  </cellStyleXfs>
  <cellXfs count="22">
    <xf numFmtId="0" fontId="0" fillId="0" borderId="0" xfId="0" applyNumberFormat="1" applyFont="1" applyFill="1" applyBorder="1" applyAlignment="1"/>
    <xf numFmtId="0" fontId="2" fillId="3" borderId="1" xfId="0" applyNumberFormat="1" applyFont="1" applyFill="1" applyBorder="1" applyAlignment="1">
      <alignment horizontal="center" vertical="center" textRotation="90" wrapText="1"/>
    </xf>
    <xf numFmtId="0" fontId="2" fillId="3" borderId="1" xfId="0" applyNumberFormat="1" applyFont="1" applyFill="1" applyBorder="1" applyAlignment="1">
      <alignment horizontal="center" vertical="center" wrapText="1"/>
    </xf>
    <xf numFmtId="0" fontId="3" fillId="0" borderId="0" xfId="0" applyNumberFormat="1" applyFont="1" applyFill="1" applyBorder="1" applyAlignment="1"/>
    <xf numFmtId="0" fontId="3" fillId="0" borderId="0" xfId="0" applyNumberFormat="1" applyFont="1" applyFill="1" applyBorder="1" applyAlignment="1">
      <alignment wrapText="1"/>
    </xf>
    <xf numFmtId="0" fontId="3" fillId="0" borderId="0" xfId="0" applyNumberFormat="1" applyFont="1" applyFill="1" applyBorder="1" applyAlignment="1">
      <alignment horizontal="right"/>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horizontal="right" vertical="center" wrapText="1"/>
    </xf>
    <xf numFmtId="0" fontId="3" fillId="0" borderId="1" xfId="0" applyNumberFormat="1" applyFont="1" applyFill="1" applyBorder="1" applyAlignment="1">
      <alignment horizontal="right"/>
    </xf>
    <xf numFmtId="4" fontId="2" fillId="3" borderId="1" xfId="0" applyNumberFormat="1" applyFont="1" applyFill="1" applyBorder="1" applyAlignment="1">
      <alignment horizontal="right" vertical="center" wrapText="1"/>
    </xf>
    <xf numFmtId="0" fontId="3" fillId="0" borderId="0" xfId="0" applyNumberFormat="1" applyFont="1" applyFill="1" applyBorder="1" applyAlignment="1">
      <alignment horizontal="center" wrapText="1"/>
    </xf>
    <xf numFmtId="0" fontId="4" fillId="2" borderId="2"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7"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120650</xdr:rowOff>
    </xdr:from>
    <xdr:to>
      <xdr:col>2</xdr:col>
      <xdr:colOff>457200</xdr:colOff>
      <xdr:row>4</xdr:row>
      <xdr:rowOff>38100</xdr:rowOff>
    </xdr:to>
    <xdr:pic>
      <xdr:nvPicPr>
        <xdr:cNvPr id="1025" name="Imagem 2">
          <a:extLst>
            <a:ext uri="{FF2B5EF4-FFF2-40B4-BE49-F238E27FC236}">
              <a16:creationId xmlns:a16="http://schemas.microsoft.com/office/drawing/2014/main" id="{CFE090A8-26BA-FEB0-3AF7-CAA0852C40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120650"/>
          <a:ext cx="191770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showGridLines="0" tabSelected="1" zoomScaleNormal="100" workbookViewId="0">
      <selection activeCell="H6" sqref="H6"/>
    </sheetView>
  </sheetViews>
  <sheetFormatPr defaultRowHeight="12.5" x14ac:dyDescent="0.25"/>
  <cols>
    <col min="1" max="1" width="4.90625" style="3" customWidth="1"/>
    <col min="2" max="2" width="19.6328125" style="3" customWidth="1"/>
    <col min="3" max="3" width="29.6328125" style="4" customWidth="1"/>
    <col min="4" max="4" width="10.81640625" style="3" customWidth="1"/>
    <col min="5" max="5" width="9.90625" style="3" customWidth="1"/>
    <col min="6" max="6" width="10.6328125" style="3" customWidth="1"/>
    <col min="7" max="7" width="8.453125" style="3" customWidth="1"/>
    <col min="8" max="8" width="10" style="3" customWidth="1"/>
    <col min="9" max="9" width="10" style="3" bestFit="1" customWidth="1"/>
    <col min="10" max="10" width="10.26953125" style="3" customWidth="1"/>
    <col min="11" max="11" width="8.453125" style="3" customWidth="1"/>
    <col min="12" max="12" width="52.90625" style="3" customWidth="1"/>
    <col min="13" max="13" width="12.7265625" style="4" customWidth="1"/>
    <col min="14" max="14" width="11.54296875" style="5" customWidth="1"/>
    <col min="15" max="16384" width="8.7265625" style="3"/>
  </cols>
  <sheetData>
    <row r="1" spans="1:14" ht="13" x14ac:dyDescent="0.3">
      <c r="A1" s="18" t="s">
        <v>374</v>
      </c>
      <c r="B1" s="18"/>
      <c r="C1" s="18"/>
      <c r="D1" s="18"/>
      <c r="E1" s="18"/>
      <c r="F1" s="18"/>
      <c r="G1" s="18"/>
      <c r="H1" s="18"/>
      <c r="I1" s="18"/>
      <c r="J1" s="18"/>
      <c r="K1" s="18"/>
      <c r="L1" s="18"/>
      <c r="M1" s="18"/>
      <c r="N1" s="18"/>
    </row>
    <row r="2" spans="1:14" ht="13" x14ac:dyDescent="0.3">
      <c r="A2" s="18" t="s">
        <v>379</v>
      </c>
      <c r="B2" s="18"/>
      <c r="C2" s="18"/>
      <c r="D2" s="18"/>
      <c r="E2" s="18"/>
      <c r="F2" s="18"/>
      <c r="G2" s="18"/>
      <c r="H2" s="18"/>
      <c r="I2" s="18"/>
      <c r="J2" s="18"/>
      <c r="K2" s="18"/>
      <c r="L2" s="18"/>
      <c r="M2" s="18"/>
      <c r="N2" s="18"/>
    </row>
    <row r="3" spans="1:14" ht="13" x14ac:dyDescent="0.3">
      <c r="A3" s="18"/>
      <c r="B3" s="18"/>
      <c r="C3" s="18"/>
      <c r="D3" s="18"/>
      <c r="E3" s="18"/>
      <c r="F3" s="18"/>
      <c r="G3" s="18"/>
      <c r="H3" s="18"/>
      <c r="I3" s="18"/>
      <c r="J3" s="18"/>
      <c r="K3" s="18"/>
      <c r="L3" s="18"/>
      <c r="M3" s="18"/>
      <c r="N3" s="18"/>
    </row>
    <row r="4" spans="1:14" ht="13" x14ac:dyDescent="0.3">
      <c r="A4" s="18" t="s">
        <v>378</v>
      </c>
      <c r="B4" s="18"/>
      <c r="C4" s="18"/>
      <c r="D4" s="18"/>
      <c r="E4" s="18"/>
      <c r="F4" s="18"/>
      <c r="G4" s="18"/>
      <c r="H4" s="18"/>
      <c r="I4" s="18"/>
      <c r="J4" s="18"/>
      <c r="K4" s="18"/>
      <c r="L4" s="18"/>
      <c r="M4" s="18"/>
      <c r="N4" s="18"/>
    </row>
    <row r="6" spans="1:14" x14ac:dyDescent="0.25">
      <c r="A6" s="3" t="s">
        <v>375</v>
      </c>
    </row>
    <row r="7" spans="1:14" ht="13" thickBot="1" x14ac:dyDescent="0.3">
      <c r="N7" s="5" t="s">
        <v>381</v>
      </c>
    </row>
    <row r="8" spans="1:14" s="11" customFormat="1" ht="53.5" customHeight="1" thickBot="1" x14ac:dyDescent="0.3">
      <c r="A8" s="1" t="s">
        <v>377</v>
      </c>
      <c r="B8" s="2" t="s">
        <v>0</v>
      </c>
      <c r="C8" s="2" t="s">
        <v>1</v>
      </c>
      <c r="D8" s="2" t="s">
        <v>2</v>
      </c>
      <c r="E8" s="2" t="s">
        <v>3</v>
      </c>
      <c r="F8" s="2" t="s">
        <v>4</v>
      </c>
      <c r="G8" s="2" t="s">
        <v>5</v>
      </c>
      <c r="H8" s="2" t="s">
        <v>6</v>
      </c>
      <c r="I8" s="2" t="s">
        <v>7</v>
      </c>
      <c r="J8" s="2" t="s">
        <v>8</v>
      </c>
      <c r="K8" s="2" t="s">
        <v>9</v>
      </c>
      <c r="L8" s="2" t="s">
        <v>10</v>
      </c>
      <c r="M8" s="2" t="s">
        <v>11</v>
      </c>
      <c r="N8" s="2" t="s">
        <v>12</v>
      </c>
    </row>
    <row r="9" spans="1:14" ht="26" customHeight="1" thickBot="1" x14ac:dyDescent="0.3">
      <c r="A9" s="17" t="s">
        <v>376</v>
      </c>
      <c r="B9" s="17"/>
      <c r="C9" s="17"/>
      <c r="D9" s="17"/>
      <c r="E9" s="17"/>
      <c r="F9" s="17"/>
      <c r="G9" s="17"/>
      <c r="H9" s="17"/>
      <c r="I9" s="17"/>
      <c r="J9" s="17"/>
      <c r="K9" s="17"/>
      <c r="L9" s="17"/>
      <c r="M9" s="17"/>
      <c r="N9" s="17"/>
    </row>
    <row r="10" spans="1:14" ht="50.5" thickBot="1" x14ac:dyDescent="0.3">
      <c r="A10" s="7">
        <v>1</v>
      </c>
      <c r="B10" s="14" t="s">
        <v>13</v>
      </c>
      <c r="C10" s="6" t="s">
        <v>14</v>
      </c>
      <c r="D10" s="6" t="s">
        <v>15</v>
      </c>
      <c r="E10" s="6" t="s">
        <v>16</v>
      </c>
      <c r="F10" s="6" t="s">
        <v>17</v>
      </c>
      <c r="G10" s="6" t="s">
        <v>16</v>
      </c>
      <c r="H10" s="6" t="s">
        <v>18</v>
      </c>
      <c r="I10" s="6" t="s">
        <v>19</v>
      </c>
      <c r="J10" s="6" t="s">
        <v>20</v>
      </c>
      <c r="K10" s="6" t="s">
        <v>19</v>
      </c>
      <c r="L10" s="6" t="s">
        <v>21</v>
      </c>
      <c r="M10" s="6" t="s">
        <v>22</v>
      </c>
      <c r="N10" s="8">
        <v>2700</v>
      </c>
    </row>
    <row r="11" spans="1:14" ht="50.5" thickBot="1" x14ac:dyDescent="0.3">
      <c r="A11" s="7">
        <f>A10+1</f>
        <v>2</v>
      </c>
      <c r="B11" s="16"/>
      <c r="C11" s="6" t="s">
        <v>23</v>
      </c>
      <c r="D11" s="6" t="s">
        <v>24</v>
      </c>
      <c r="E11" s="6" t="s">
        <v>16</v>
      </c>
      <c r="F11" s="6" t="s">
        <v>25</v>
      </c>
      <c r="G11" s="6" t="s">
        <v>16</v>
      </c>
      <c r="H11" s="6" t="s">
        <v>26</v>
      </c>
      <c r="I11" s="6" t="s">
        <v>19</v>
      </c>
      <c r="J11" s="6" t="s">
        <v>27</v>
      </c>
      <c r="K11" s="6" t="s">
        <v>19</v>
      </c>
      <c r="L11" s="6" t="s">
        <v>21</v>
      </c>
      <c r="M11" s="6" t="s">
        <v>22</v>
      </c>
      <c r="N11" s="8">
        <v>2700</v>
      </c>
    </row>
    <row r="12" spans="1:14" ht="50.5" thickBot="1" x14ac:dyDescent="0.3">
      <c r="A12" s="7">
        <f t="shared" ref="A12:A73" si="0">A11+1</f>
        <v>3</v>
      </c>
      <c r="B12" s="16"/>
      <c r="C12" s="6" t="s">
        <v>28</v>
      </c>
      <c r="D12" s="6" t="s">
        <v>29</v>
      </c>
      <c r="E12" s="6" t="s">
        <v>16</v>
      </c>
      <c r="F12" s="6" t="s">
        <v>30</v>
      </c>
      <c r="G12" s="6" t="s">
        <v>16</v>
      </c>
      <c r="H12" s="6" t="s">
        <v>31</v>
      </c>
      <c r="I12" s="6" t="s">
        <v>19</v>
      </c>
      <c r="J12" s="6" t="s">
        <v>32</v>
      </c>
      <c r="K12" s="6" t="s">
        <v>19</v>
      </c>
      <c r="L12" s="6" t="s">
        <v>21</v>
      </c>
      <c r="M12" s="6" t="s">
        <v>22</v>
      </c>
      <c r="N12" s="8">
        <v>2700</v>
      </c>
    </row>
    <row r="13" spans="1:14" ht="50.5" thickBot="1" x14ac:dyDescent="0.3">
      <c r="A13" s="7">
        <f t="shared" si="0"/>
        <v>4</v>
      </c>
      <c r="B13" s="15"/>
      <c r="C13" s="6" t="s">
        <v>33</v>
      </c>
      <c r="D13" s="6" t="s">
        <v>34</v>
      </c>
      <c r="E13" s="6" t="s">
        <v>16</v>
      </c>
      <c r="F13" s="6" t="s">
        <v>35</v>
      </c>
      <c r="G13" s="6" t="s">
        <v>16</v>
      </c>
      <c r="H13" s="6" t="s">
        <v>36</v>
      </c>
      <c r="I13" s="6" t="s">
        <v>19</v>
      </c>
      <c r="J13" s="6" t="s">
        <v>37</v>
      </c>
      <c r="K13" s="6" t="s">
        <v>19</v>
      </c>
      <c r="L13" s="6" t="s">
        <v>38</v>
      </c>
      <c r="M13" s="6" t="s">
        <v>22</v>
      </c>
      <c r="N13" s="8">
        <v>2700</v>
      </c>
    </row>
    <row r="14" spans="1:14" ht="60.5" thickBot="1" x14ac:dyDescent="0.3">
      <c r="A14" s="7">
        <f t="shared" si="0"/>
        <v>5</v>
      </c>
      <c r="B14" s="14" t="s">
        <v>39</v>
      </c>
      <c r="C14" s="6" t="s">
        <v>40</v>
      </c>
      <c r="D14" s="6" t="s">
        <v>41</v>
      </c>
      <c r="E14" s="6" t="s">
        <v>16</v>
      </c>
      <c r="F14" s="6" t="s">
        <v>42</v>
      </c>
      <c r="G14" s="6" t="s">
        <v>16</v>
      </c>
      <c r="H14" s="6" t="s">
        <v>43</v>
      </c>
      <c r="I14" s="6" t="s">
        <v>19</v>
      </c>
      <c r="J14" s="6" t="s">
        <v>44</v>
      </c>
      <c r="K14" s="6" t="s">
        <v>19</v>
      </c>
      <c r="L14" s="6" t="s">
        <v>45</v>
      </c>
      <c r="M14" s="6" t="s">
        <v>22</v>
      </c>
      <c r="N14" s="9"/>
    </row>
    <row r="15" spans="1:14" ht="60.5" thickBot="1" x14ac:dyDescent="0.3">
      <c r="A15" s="7">
        <f t="shared" si="0"/>
        <v>6</v>
      </c>
      <c r="B15" s="15"/>
      <c r="C15" s="6" t="s">
        <v>46</v>
      </c>
      <c r="D15" s="6" t="s">
        <v>47</v>
      </c>
      <c r="E15" s="6" t="s">
        <v>16</v>
      </c>
      <c r="F15" s="6" t="s">
        <v>48</v>
      </c>
      <c r="G15" s="6" t="s">
        <v>16</v>
      </c>
      <c r="H15" s="6" t="s">
        <v>49</v>
      </c>
      <c r="I15" s="6" t="s">
        <v>19</v>
      </c>
      <c r="J15" s="6" t="s">
        <v>50</v>
      </c>
      <c r="K15" s="6" t="s">
        <v>19</v>
      </c>
      <c r="L15" s="6" t="s">
        <v>45</v>
      </c>
      <c r="M15" s="6" t="s">
        <v>22</v>
      </c>
      <c r="N15" s="8">
        <v>3080</v>
      </c>
    </row>
    <row r="16" spans="1:14" ht="60.5" thickBot="1" x14ac:dyDescent="0.3">
      <c r="A16" s="7">
        <f t="shared" si="0"/>
        <v>7</v>
      </c>
      <c r="B16" s="6" t="s">
        <v>51</v>
      </c>
      <c r="C16" s="6" t="s">
        <v>52</v>
      </c>
      <c r="D16" s="6" t="s">
        <v>53</v>
      </c>
      <c r="E16" s="6" t="s">
        <v>16</v>
      </c>
      <c r="F16" s="6" t="s">
        <v>54</v>
      </c>
      <c r="G16" s="6" t="s">
        <v>16</v>
      </c>
      <c r="H16" s="6" t="s">
        <v>55</v>
      </c>
      <c r="I16" s="6" t="s">
        <v>19</v>
      </c>
      <c r="J16" s="6" t="s">
        <v>56</v>
      </c>
      <c r="K16" s="6" t="s">
        <v>19</v>
      </c>
      <c r="L16" s="6" t="s">
        <v>57</v>
      </c>
      <c r="M16" s="6" t="s">
        <v>22</v>
      </c>
      <c r="N16" s="8">
        <v>3080</v>
      </c>
    </row>
    <row r="17" spans="1:14" ht="60.5" thickBot="1" x14ac:dyDescent="0.3">
      <c r="A17" s="7">
        <f t="shared" si="0"/>
        <v>8</v>
      </c>
      <c r="B17" s="14" t="s">
        <v>58</v>
      </c>
      <c r="C17" s="6" t="s">
        <v>59</v>
      </c>
      <c r="D17" s="6" t="s">
        <v>60</v>
      </c>
      <c r="E17" s="6" t="s">
        <v>61</v>
      </c>
      <c r="F17" s="6" t="s">
        <v>62</v>
      </c>
      <c r="G17" s="6" t="s">
        <v>61</v>
      </c>
      <c r="H17" s="6" t="s">
        <v>63</v>
      </c>
      <c r="I17" s="6" t="s">
        <v>19</v>
      </c>
      <c r="J17" s="6" t="s">
        <v>64</v>
      </c>
      <c r="K17" s="6" t="s">
        <v>19</v>
      </c>
      <c r="L17" s="6" t="s">
        <v>65</v>
      </c>
      <c r="M17" s="6" t="s">
        <v>22</v>
      </c>
      <c r="N17" s="8">
        <v>2200</v>
      </c>
    </row>
    <row r="18" spans="1:14" ht="60.5" thickBot="1" x14ac:dyDescent="0.3">
      <c r="A18" s="7">
        <f t="shared" si="0"/>
        <v>9</v>
      </c>
      <c r="B18" s="15"/>
      <c r="C18" s="6" t="s">
        <v>66</v>
      </c>
      <c r="D18" s="6" t="s">
        <v>67</v>
      </c>
      <c r="E18" s="6" t="s">
        <v>61</v>
      </c>
      <c r="F18" s="6" t="s">
        <v>68</v>
      </c>
      <c r="G18" s="6" t="s">
        <v>61</v>
      </c>
      <c r="H18" s="6" t="s">
        <v>69</v>
      </c>
      <c r="I18" s="6" t="s">
        <v>19</v>
      </c>
      <c r="J18" s="6" t="s">
        <v>70</v>
      </c>
      <c r="K18" s="6" t="s">
        <v>19</v>
      </c>
      <c r="L18" s="6" t="s">
        <v>65</v>
      </c>
      <c r="M18" s="6" t="s">
        <v>22</v>
      </c>
      <c r="N18" s="8">
        <v>2200</v>
      </c>
    </row>
    <row r="19" spans="1:14" ht="70.5" thickBot="1" x14ac:dyDescent="0.3">
      <c r="A19" s="7">
        <f t="shared" si="0"/>
        <v>10</v>
      </c>
      <c r="B19" s="14" t="s">
        <v>71</v>
      </c>
      <c r="C19" s="6" t="s">
        <v>72</v>
      </c>
      <c r="D19" s="6" t="s">
        <v>73</v>
      </c>
      <c r="E19" s="6" t="s">
        <v>61</v>
      </c>
      <c r="F19" s="6" t="s">
        <v>74</v>
      </c>
      <c r="G19" s="6" t="s">
        <v>61</v>
      </c>
      <c r="H19" s="6" t="s">
        <v>75</v>
      </c>
      <c r="I19" s="6" t="s">
        <v>19</v>
      </c>
      <c r="J19" s="6" t="s">
        <v>76</v>
      </c>
      <c r="K19" s="6" t="s">
        <v>19</v>
      </c>
      <c r="L19" s="6" t="s">
        <v>77</v>
      </c>
      <c r="M19" s="6" t="s">
        <v>22</v>
      </c>
      <c r="N19" s="8">
        <v>660</v>
      </c>
    </row>
    <row r="20" spans="1:14" ht="70.5" thickBot="1" x14ac:dyDescent="0.3">
      <c r="A20" s="7">
        <f t="shared" si="0"/>
        <v>11</v>
      </c>
      <c r="B20" s="15"/>
      <c r="C20" s="6" t="s">
        <v>78</v>
      </c>
      <c r="D20" s="6" t="s">
        <v>79</v>
      </c>
      <c r="E20" s="6" t="s">
        <v>61</v>
      </c>
      <c r="F20" s="6" t="s">
        <v>80</v>
      </c>
      <c r="G20" s="6" t="s">
        <v>61</v>
      </c>
      <c r="H20" s="6" t="s">
        <v>81</v>
      </c>
      <c r="I20" s="6" t="s">
        <v>19</v>
      </c>
      <c r="J20" s="6" t="s">
        <v>82</v>
      </c>
      <c r="K20" s="6" t="s">
        <v>19</v>
      </c>
      <c r="L20" s="6" t="s">
        <v>77</v>
      </c>
      <c r="M20" s="6" t="s">
        <v>22</v>
      </c>
      <c r="N20" s="8">
        <v>660</v>
      </c>
    </row>
    <row r="21" spans="1:14" ht="70.5" thickBot="1" x14ac:dyDescent="0.3">
      <c r="A21" s="7">
        <f t="shared" si="0"/>
        <v>12</v>
      </c>
      <c r="B21" s="7"/>
      <c r="C21" s="6" t="s">
        <v>83</v>
      </c>
      <c r="D21" s="6" t="s">
        <v>84</v>
      </c>
      <c r="E21" s="6" t="s">
        <v>61</v>
      </c>
      <c r="F21" s="6" t="s">
        <v>85</v>
      </c>
      <c r="G21" s="6" t="s">
        <v>61</v>
      </c>
      <c r="H21" s="6" t="s">
        <v>86</v>
      </c>
      <c r="I21" s="6" t="s">
        <v>19</v>
      </c>
      <c r="J21" s="6" t="s">
        <v>87</v>
      </c>
      <c r="K21" s="6" t="s">
        <v>19</v>
      </c>
      <c r="L21" s="6" t="s">
        <v>77</v>
      </c>
      <c r="M21" s="6" t="s">
        <v>22</v>
      </c>
      <c r="N21" s="8">
        <v>660</v>
      </c>
    </row>
    <row r="22" spans="1:14" ht="50.5" thickBot="1" x14ac:dyDescent="0.3">
      <c r="A22" s="7">
        <f t="shared" si="0"/>
        <v>13</v>
      </c>
      <c r="B22" s="14" t="s">
        <v>88</v>
      </c>
      <c r="C22" s="6" t="s">
        <v>89</v>
      </c>
      <c r="D22" s="6" t="s">
        <v>90</v>
      </c>
      <c r="E22" s="6" t="s">
        <v>61</v>
      </c>
      <c r="F22" s="6" t="s">
        <v>91</v>
      </c>
      <c r="G22" s="6" t="s">
        <v>61</v>
      </c>
      <c r="H22" s="6" t="s">
        <v>92</v>
      </c>
      <c r="I22" s="6" t="s">
        <v>19</v>
      </c>
      <c r="J22" s="6" t="s">
        <v>93</v>
      </c>
      <c r="K22" s="6" t="s">
        <v>19</v>
      </c>
      <c r="L22" s="6" t="s">
        <v>94</v>
      </c>
      <c r="M22" s="6" t="s">
        <v>22</v>
      </c>
      <c r="N22" s="8">
        <v>660</v>
      </c>
    </row>
    <row r="23" spans="1:14" ht="50.5" thickBot="1" x14ac:dyDescent="0.3">
      <c r="A23" s="7">
        <f t="shared" si="0"/>
        <v>14</v>
      </c>
      <c r="B23" s="16"/>
      <c r="C23" s="6" t="s">
        <v>95</v>
      </c>
      <c r="D23" s="6" t="s">
        <v>96</v>
      </c>
      <c r="E23" s="6" t="s">
        <v>61</v>
      </c>
      <c r="F23" s="6" t="s">
        <v>97</v>
      </c>
      <c r="G23" s="6" t="s">
        <v>61</v>
      </c>
      <c r="H23" s="6" t="s">
        <v>98</v>
      </c>
      <c r="I23" s="6" t="s">
        <v>19</v>
      </c>
      <c r="J23" s="6" t="s">
        <v>99</v>
      </c>
      <c r="K23" s="6" t="s">
        <v>19</v>
      </c>
      <c r="L23" s="6" t="s">
        <v>94</v>
      </c>
      <c r="M23" s="6" t="s">
        <v>22</v>
      </c>
      <c r="N23" s="8">
        <v>660</v>
      </c>
    </row>
    <row r="24" spans="1:14" ht="50.5" thickBot="1" x14ac:dyDescent="0.3">
      <c r="A24" s="7">
        <f t="shared" si="0"/>
        <v>15</v>
      </c>
      <c r="B24" s="16"/>
      <c r="C24" s="6" t="s">
        <v>100</v>
      </c>
      <c r="D24" s="6" t="s">
        <v>101</v>
      </c>
      <c r="E24" s="6" t="s">
        <v>61</v>
      </c>
      <c r="F24" s="6" t="s">
        <v>102</v>
      </c>
      <c r="G24" s="6" t="s">
        <v>61</v>
      </c>
      <c r="H24" s="6" t="s">
        <v>103</v>
      </c>
      <c r="I24" s="6" t="s">
        <v>19</v>
      </c>
      <c r="J24" s="6" t="s">
        <v>104</v>
      </c>
      <c r="K24" s="6" t="s">
        <v>19</v>
      </c>
      <c r="L24" s="6" t="s">
        <v>94</v>
      </c>
      <c r="M24" s="6" t="s">
        <v>22</v>
      </c>
      <c r="N24" s="8">
        <v>660</v>
      </c>
    </row>
    <row r="25" spans="1:14" ht="50.5" thickBot="1" x14ac:dyDescent="0.3">
      <c r="A25" s="7">
        <f t="shared" si="0"/>
        <v>16</v>
      </c>
      <c r="B25" s="16"/>
      <c r="C25" s="6" t="s">
        <v>105</v>
      </c>
      <c r="D25" s="6" t="s">
        <v>106</v>
      </c>
      <c r="E25" s="6" t="s">
        <v>61</v>
      </c>
      <c r="F25" s="6" t="s">
        <v>107</v>
      </c>
      <c r="G25" s="6" t="s">
        <v>61</v>
      </c>
      <c r="H25" s="6" t="s">
        <v>108</v>
      </c>
      <c r="I25" s="6" t="s">
        <v>19</v>
      </c>
      <c r="J25" s="6" t="s">
        <v>109</v>
      </c>
      <c r="K25" s="6" t="s">
        <v>19</v>
      </c>
      <c r="L25" s="6" t="s">
        <v>94</v>
      </c>
      <c r="M25" s="6" t="s">
        <v>22</v>
      </c>
      <c r="N25" s="8">
        <v>660</v>
      </c>
    </row>
    <row r="26" spans="1:14" ht="50.5" thickBot="1" x14ac:dyDescent="0.3">
      <c r="A26" s="7">
        <f t="shared" si="0"/>
        <v>17</v>
      </c>
      <c r="B26" s="15"/>
      <c r="C26" s="6" t="s">
        <v>110</v>
      </c>
      <c r="D26" s="6" t="s">
        <v>111</v>
      </c>
      <c r="E26" s="6" t="s">
        <v>61</v>
      </c>
      <c r="F26" s="6" t="s">
        <v>112</v>
      </c>
      <c r="G26" s="6" t="s">
        <v>61</v>
      </c>
      <c r="H26" s="6" t="s">
        <v>113</v>
      </c>
      <c r="I26" s="6" t="s">
        <v>19</v>
      </c>
      <c r="J26" s="6" t="s">
        <v>114</v>
      </c>
      <c r="K26" s="6" t="s">
        <v>19</v>
      </c>
      <c r="L26" s="6" t="s">
        <v>94</v>
      </c>
      <c r="M26" s="6" t="s">
        <v>22</v>
      </c>
      <c r="N26" s="8">
        <v>660</v>
      </c>
    </row>
    <row r="27" spans="1:14" ht="60.5" thickBot="1" x14ac:dyDescent="0.3">
      <c r="A27" s="7">
        <f t="shared" si="0"/>
        <v>18</v>
      </c>
      <c r="B27" s="14" t="s">
        <v>115</v>
      </c>
      <c r="C27" s="6" t="s">
        <v>116</v>
      </c>
      <c r="D27" s="6" t="s">
        <v>117</v>
      </c>
      <c r="E27" s="6" t="s">
        <v>118</v>
      </c>
      <c r="F27" s="6" t="s">
        <v>119</v>
      </c>
      <c r="G27" s="6" t="s">
        <v>118</v>
      </c>
      <c r="H27" s="6" t="s">
        <v>120</v>
      </c>
      <c r="I27" s="6" t="s">
        <v>19</v>
      </c>
      <c r="J27" s="6" t="s">
        <v>121</v>
      </c>
      <c r="K27" s="6" t="s">
        <v>19</v>
      </c>
      <c r="L27" s="6" t="s">
        <v>122</v>
      </c>
      <c r="M27" s="6" t="s">
        <v>22</v>
      </c>
      <c r="N27" s="8">
        <v>1320</v>
      </c>
    </row>
    <row r="28" spans="1:14" ht="60.5" thickBot="1" x14ac:dyDescent="0.3">
      <c r="A28" s="7">
        <f t="shared" si="0"/>
        <v>19</v>
      </c>
      <c r="B28" s="16"/>
      <c r="C28" s="6" t="s">
        <v>123</v>
      </c>
      <c r="D28" s="6" t="s">
        <v>124</v>
      </c>
      <c r="E28" s="6" t="s">
        <v>118</v>
      </c>
      <c r="F28" s="6" t="s">
        <v>125</v>
      </c>
      <c r="G28" s="6" t="s">
        <v>118</v>
      </c>
      <c r="H28" s="6" t="s">
        <v>126</v>
      </c>
      <c r="I28" s="6" t="s">
        <v>19</v>
      </c>
      <c r="J28" s="6" t="s">
        <v>127</v>
      </c>
      <c r="K28" s="6" t="s">
        <v>19</v>
      </c>
      <c r="L28" s="6" t="s">
        <v>122</v>
      </c>
      <c r="M28" s="6" t="s">
        <v>22</v>
      </c>
      <c r="N28" s="8">
        <v>1320</v>
      </c>
    </row>
    <row r="29" spans="1:14" ht="60.5" thickBot="1" x14ac:dyDescent="0.3">
      <c r="A29" s="7">
        <f t="shared" si="0"/>
        <v>20</v>
      </c>
      <c r="B29" s="15"/>
      <c r="C29" s="6" t="s">
        <v>128</v>
      </c>
      <c r="D29" s="6" t="s">
        <v>129</v>
      </c>
      <c r="E29" s="6" t="s">
        <v>118</v>
      </c>
      <c r="F29" s="6" t="s">
        <v>130</v>
      </c>
      <c r="G29" s="6" t="s">
        <v>118</v>
      </c>
      <c r="H29" s="6" t="s">
        <v>131</v>
      </c>
      <c r="I29" s="6" t="s">
        <v>19</v>
      </c>
      <c r="J29" s="6" t="s">
        <v>132</v>
      </c>
      <c r="K29" s="6" t="s">
        <v>19</v>
      </c>
      <c r="L29" s="6" t="s">
        <v>122</v>
      </c>
      <c r="M29" s="6" t="s">
        <v>22</v>
      </c>
      <c r="N29" s="8">
        <v>1320</v>
      </c>
    </row>
    <row r="30" spans="1:14" ht="50.5" thickBot="1" x14ac:dyDescent="0.3">
      <c r="A30" s="7">
        <f t="shared" si="0"/>
        <v>21</v>
      </c>
      <c r="B30" s="14" t="s">
        <v>133</v>
      </c>
      <c r="C30" s="6" t="s">
        <v>116</v>
      </c>
      <c r="D30" s="6" t="s">
        <v>134</v>
      </c>
      <c r="E30" s="6" t="s">
        <v>118</v>
      </c>
      <c r="F30" s="6" t="s">
        <v>135</v>
      </c>
      <c r="G30" s="6" t="s">
        <v>118</v>
      </c>
      <c r="H30" s="6" t="s">
        <v>136</v>
      </c>
      <c r="I30" s="6" t="s">
        <v>19</v>
      </c>
      <c r="J30" s="6" t="s">
        <v>137</v>
      </c>
      <c r="K30" s="6" t="s">
        <v>19</v>
      </c>
      <c r="L30" s="6" t="s">
        <v>138</v>
      </c>
      <c r="M30" s="6" t="s">
        <v>22</v>
      </c>
      <c r="N30" s="8">
        <v>660</v>
      </c>
    </row>
    <row r="31" spans="1:14" ht="50.5" thickBot="1" x14ac:dyDescent="0.3">
      <c r="A31" s="7">
        <f t="shared" si="0"/>
        <v>22</v>
      </c>
      <c r="B31" s="15"/>
      <c r="C31" s="6" t="s">
        <v>59</v>
      </c>
      <c r="D31" s="6" t="s">
        <v>139</v>
      </c>
      <c r="E31" s="6" t="s">
        <v>118</v>
      </c>
      <c r="F31" s="6" t="s">
        <v>140</v>
      </c>
      <c r="G31" s="6" t="s">
        <v>118</v>
      </c>
      <c r="H31" s="6" t="s">
        <v>141</v>
      </c>
      <c r="I31" s="6" t="s">
        <v>19</v>
      </c>
      <c r="J31" s="6" t="s">
        <v>142</v>
      </c>
      <c r="K31" s="6" t="s">
        <v>19</v>
      </c>
      <c r="L31" s="6" t="s">
        <v>138</v>
      </c>
      <c r="M31" s="6" t="s">
        <v>22</v>
      </c>
      <c r="N31" s="8">
        <v>660</v>
      </c>
    </row>
    <row r="32" spans="1:14" ht="60.5" thickBot="1" x14ac:dyDescent="0.3">
      <c r="A32" s="7">
        <f t="shared" si="0"/>
        <v>23</v>
      </c>
      <c r="B32" s="6" t="s">
        <v>143</v>
      </c>
      <c r="C32" s="6" t="s">
        <v>144</v>
      </c>
      <c r="D32" s="6" t="s">
        <v>145</v>
      </c>
      <c r="E32" s="6" t="s">
        <v>118</v>
      </c>
      <c r="F32" s="6" t="s">
        <v>146</v>
      </c>
      <c r="G32" s="6" t="s">
        <v>118</v>
      </c>
      <c r="H32" s="6" t="s">
        <v>147</v>
      </c>
      <c r="I32" s="6" t="s">
        <v>19</v>
      </c>
      <c r="J32" s="6" t="s">
        <v>148</v>
      </c>
      <c r="K32" s="6" t="s">
        <v>19</v>
      </c>
      <c r="L32" s="6" t="s">
        <v>149</v>
      </c>
      <c r="M32" s="6" t="s">
        <v>22</v>
      </c>
      <c r="N32" s="8">
        <v>1320</v>
      </c>
    </row>
    <row r="33" spans="1:14" ht="60.5" thickBot="1" x14ac:dyDescent="0.3">
      <c r="A33" s="7">
        <f t="shared" si="0"/>
        <v>24</v>
      </c>
      <c r="B33" s="14" t="s">
        <v>150</v>
      </c>
      <c r="C33" s="6" t="s">
        <v>151</v>
      </c>
      <c r="D33" s="6" t="s">
        <v>152</v>
      </c>
      <c r="E33" s="6" t="s">
        <v>19</v>
      </c>
      <c r="F33" s="6" t="s">
        <v>153</v>
      </c>
      <c r="G33" s="6" t="s">
        <v>19</v>
      </c>
      <c r="H33" s="6" t="s">
        <v>154</v>
      </c>
      <c r="I33" s="6" t="s">
        <v>19</v>
      </c>
      <c r="J33" s="6" t="s">
        <v>155</v>
      </c>
      <c r="K33" s="6" t="s">
        <v>19</v>
      </c>
      <c r="L33" s="6" t="s">
        <v>156</v>
      </c>
      <c r="M33" s="6" t="s">
        <v>22</v>
      </c>
      <c r="N33" s="8">
        <v>220</v>
      </c>
    </row>
    <row r="34" spans="1:14" ht="60.5" thickBot="1" x14ac:dyDescent="0.3">
      <c r="A34" s="7">
        <f t="shared" si="0"/>
        <v>25</v>
      </c>
      <c r="B34" s="16"/>
      <c r="C34" s="6" t="s">
        <v>157</v>
      </c>
      <c r="D34" s="6" t="s">
        <v>158</v>
      </c>
      <c r="E34" s="6" t="s">
        <v>19</v>
      </c>
      <c r="F34" s="6" t="s">
        <v>159</v>
      </c>
      <c r="G34" s="6" t="s">
        <v>19</v>
      </c>
      <c r="H34" s="6" t="s">
        <v>160</v>
      </c>
      <c r="I34" s="6" t="s">
        <v>19</v>
      </c>
      <c r="J34" s="6" t="s">
        <v>161</v>
      </c>
      <c r="K34" s="6" t="s">
        <v>19</v>
      </c>
      <c r="L34" s="6" t="s">
        <v>156</v>
      </c>
      <c r="M34" s="6" t="s">
        <v>22</v>
      </c>
      <c r="N34" s="8">
        <v>220</v>
      </c>
    </row>
    <row r="35" spans="1:14" ht="60.5" thickBot="1" x14ac:dyDescent="0.3">
      <c r="A35" s="7">
        <f t="shared" si="0"/>
        <v>26</v>
      </c>
      <c r="B35" s="16"/>
      <c r="C35" s="6" t="s">
        <v>162</v>
      </c>
      <c r="D35" s="6" t="s">
        <v>163</v>
      </c>
      <c r="E35" s="6" t="s">
        <v>19</v>
      </c>
      <c r="F35" s="6" t="s">
        <v>164</v>
      </c>
      <c r="G35" s="6" t="s">
        <v>19</v>
      </c>
      <c r="H35" s="6" t="s">
        <v>165</v>
      </c>
      <c r="I35" s="6" t="s">
        <v>19</v>
      </c>
      <c r="J35" s="6" t="s">
        <v>166</v>
      </c>
      <c r="K35" s="6" t="s">
        <v>19</v>
      </c>
      <c r="L35" s="6" t="s">
        <v>156</v>
      </c>
      <c r="M35" s="6" t="s">
        <v>22</v>
      </c>
      <c r="N35" s="8">
        <v>220</v>
      </c>
    </row>
    <row r="36" spans="1:14" ht="60.5" thickBot="1" x14ac:dyDescent="0.3">
      <c r="A36" s="7">
        <f t="shared" si="0"/>
        <v>27</v>
      </c>
      <c r="B36" s="15"/>
      <c r="C36" s="6" t="s">
        <v>167</v>
      </c>
      <c r="D36" s="6" t="s">
        <v>168</v>
      </c>
      <c r="E36" s="6" t="s">
        <v>19</v>
      </c>
      <c r="F36" s="6" t="s">
        <v>169</v>
      </c>
      <c r="G36" s="6" t="s">
        <v>19</v>
      </c>
      <c r="H36" s="6" t="s">
        <v>170</v>
      </c>
      <c r="I36" s="6" t="s">
        <v>19</v>
      </c>
      <c r="J36" s="6" t="s">
        <v>171</v>
      </c>
      <c r="K36" s="6" t="s">
        <v>19</v>
      </c>
      <c r="L36" s="6" t="s">
        <v>156</v>
      </c>
      <c r="M36" s="6" t="s">
        <v>22</v>
      </c>
      <c r="N36" s="8">
        <v>220</v>
      </c>
    </row>
    <row r="37" spans="1:14" ht="20.5" thickBot="1" x14ac:dyDescent="0.3">
      <c r="A37" s="7">
        <f t="shared" si="0"/>
        <v>28</v>
      </c>
      <c r="B37" s="14" t="s">
        <v>172</v>
      </c>
      <c r="C37" s="14" t="s">
        <v>173</v>
      </c>
      <c r="D37" s="14" t="s">
        <v>174</v>
      </c>
      <c r="E37" s="14" t="s">
        <v>19</v>
      </c>
      <c r="F37" s="14" t="s">
        <v>175</v>
      </c>
      <c r="G37" s="14" t="s">
        <v>19</v>
      </c>
      <c r="H37" s="6" t="s">
        <v>176</v>
      </c>
      <c r="I37" s="6" t="s">
        <v>19</v>
      </c>
      <c r="J37" s="6" t="s">
        <v>177</v>
      </c>
      <c r="K37" s="6" t="s">
        <v>178</v>
      </c>
      <c r="L37" s="6" t="s">
        <v>179</v>
      </c>
      <c r="M37" s="6" t="s">
        <v>180</v>
      </c>
      <c r="N37" s="8">
        <v>16760.599999999999</v>
      </c>
    </row>
    <row r="38" spans="1:14" ht="40.5" thickBot="1" x14ac:dyDescent="0.3">
      <c r="A38" s="12">
        <f t="shared" si="0"/>
        <v>29</v>
      </c>
      <c r="B38" s="16"/>
      <c r="C38" s="16"/>
      <c r="D38" s="16"/>
      <c r="E38" s="16"/>
      <c r="F38" s="16"/>
      <c r="G38" s="16"/>
      <c r="H38" s="6" t="s">
        <v>181</v>
      </c>
      <c r="I38" s="6" t="s">
        <v>19</v>
      </c>
      <c r="J38" s="6" t="s">
        <v>182</v>
      </c>
      <c r="K38" s="6" t="s">
        <v>178</v>
      </c>
      <c r="L38" s="6" t="s">
        <v>183</v>
      </c>
      <c r="M38" s="6" t="s">
        <v>180</v>
      </c>
      <c r="N38" s="8">
        <v>18887.400000000001</v>
      </c>
    </row>
    <row r="39" spans="1:14" ht="30.5" thickBot="1" x14ac:dyDescent="0.3">
      <c r="A39" s="13"/>
      <c r="B39" s="15"/>
      <c r="C39" s="15"/>
      <c r="D39" s="15"/>
      <c r="E39" s="15"/>
      <c r="F39" s="15"/>
      <c r="G39" s="15"/>
      <c r="H39" s="6" t="s">
        <v>184</v>
      </c>
      <c r="I39" s="6" t="s">
        <v>19</v>
      </c>
      <c r="J39" s="6" t="s">
        <v>185</v>
      </c>
      <c r="K39" s="6" t="s">
        <v>178</v>
      </c>
      <c r="L39" s="6" t="s">
        <v>186</v>
      </c>
      <c r="M39" s="6" t="s">
        <v>180</v>
      </c>
      <c r="N39" s="8">
        <v>7618.46</v>
      </c>
    </row>
    <row r="40" spans="1:14" ht="40.5" thickBot="1" x14ac:dyDescent="0.3">
      <c r="A40" s="7">
        <v>30</v>
      </c>
      <c r="B40" s="6" t="s">
        <v>187</v>
      </c>
      <c r="C40" s="6" t="s">
        <v>188</v>
      </c>
      <c r="D40" s="6" t="s">
        <v>189</v>
      </c>
      <c r="E40" s="6" t="s">
        <v>178</v>
      </c>
      <c r="F40" s="6" t="s">
        <v>190</v>
      </c>
      <c r="G40" s="6" t="s">
        <v>178</v>
      </c>
      <c r="H40" s="6" t="s">
        <v>191</v>
      </c>
      <c r="I40" s="6" t="s">
        <v>178</v>
      </c>
      <c r="J40" s="6" t="s">
        <v>192</v>
      </c>
      <c r="K40" s="6" t="s">
        <v>178</v>
      </c>
      <c r="L40" s="6" t="s">
        <v>193</v>
      </c>
      <c r="M40" s="6" t="s">
        <v>194</v>
      </c>
      <c r="N40" s="8">
        <v>1827.9</v>
      </c>
    </row>
    <row r="41" spans="1:14" ht="90.5" thickBot="1" x14ac:dyDescent="0.3">
      <c r="A41" s="7">
        <f t="shared" si="0"/>
        <v>31</v>
      </c>
      <c r="B41" s="6" t="s">
        <v>172</v>
      </c>
      <c r="C41" s="6" t="s">
        <v>173</v>
      </c>
      <c r="D41" s="6" t="s">
        <v>174</v>
      </c>
      <c r="E41" s="6" t="s">
        <v>19</v>
      </c>
      <c r="F41" s="6" t="s">
        <v>175</v>
      </c>
      <c r="G41" s="6" t="s">
        <v>19</v>
      </c>
      <c r="H41" s="6" t="s">
        <v>195</v>
      </c>
      <c r="I41" s="6" t="s">
        <v>19</v>
      </c>
      <c r="J41" s="6" t="s">
        <v>196</v>
      </c>
      <c r="K41" s="6" t="s">
        <v>178</v>
      </c>
      <c r="L41" s="6" t="s">
        <v>197</v>
      </c>
      <c r="M41" s="6" t="s">
        <v>180</v>
      </c>
      <c r="N41" s="8">
        <v>109102.71</v>
      </c>
    </row>
    <row r="42" spans="1:14" ht="50.5" thickBot="1" x14ac:dyDescent="0.3">
      <c r="A42" s="7">
        <f t="shared" si="0"/>
        <v>32</v>
      </c>
      <c r="B42" s="14" t="s">
        <v>198</v>
      </c>
      <c r="C42" s="6" t="s">
        <v>199</v>
      </c>
      <c r="D42" s="6" t="s">
        <v>200</v>
      </c>
      <c r="E42" s="6" t="s">
        <v>19</v>
      </c>
      <c r="F42" s="6" t="s">
        <v>201</v>
      </c>
      <c r="G42" s="6" t="s">
        <v>202</v>
      </c>
      <c r="H42" s="6" t="s">
        <v>203</v>
      </c>
      <c r="I42" s="6" t="s">
        <v>202</v>
      </c>
      <c r="J42" s="6" t="s">
        <v>204</v>
      </c>
      <c r="K42" s="6" t="s">
        <v>178</v>
      </c>
      <c r="L42" s="6" t="s">
        <v>205</v>
      </c>
      <c r="M42" s="6" t="s">
        <v>22</v>
      </c>
      <c r="N42" s="8">
        <v>880</v>
      </c>
    </row>
    <row r="43" spans="1:14" ht="50.5" thickBot="1" x14ac:dyDescent="0.3">
      <c r="A43" s="7">
        <f t="shared" si="0"/>
        <v>33</v>
      </c>
      <c r="B43" s="15"/>
      <c r="C43" s="6" t="s">
        <v>206</v>
      </c>
      <c r="D43" s="6" t="s">
        <v>207</v>
      </c>
      <c r="E43" s="6" t="s">
        <v>19</v>
      </c>
      <c r="F43" s="6" t="s">
        <v>208</v>
      </c>
      <c r="G43" s="6" t="s">
        <v>202</v>
      </c>
      <c r="H43" s="6" t="s">
        <v>209</v>
      </c>
      <c r="I43" s="6" t="s">
        <v>202</v>
      </c>
      <c r="J43" s="6" t="s">
        <v>210</v>
      </c>
      <c r="K43" s="6" t="s">
        <v>178</v>
      </c>
      <c r="L43" s="6" t="s">
        <v>205</v>
      </c>
      <c r="M43" s="6" t="s">
        <v>22</v>
      </c>
      <c r="N43" s="8">
        <v>880</v>
      </c>
    </row>
    <row r="44" spans="1:14" ht="60.5" thickBot="1" x14ac:dyDescent="0.3">
      <c r="A44" s="7">
        <f t="shared" si="0"/>
        <v>34</v>
      </c>
      <c r="B44" s="6" t="s">
        <v>211</v>
      </c>
      <c r="C44" s="6" t="s">
        <v>212</v>
      </c>
      <c r="D44" s="6" t="s">
        <v>213</v>
      </c>
      <c r="E44" s="6" t="s">
        <v>19</v>
      </c>
      <c r="F44" s="6" t="s">
        <v>214</v>
      </c>
      <c r="G44" s="6" t="s">
        <v>202</v>
      </c>
      <c r="H44" s="6" t="s">
        <v>215</v>
      </c>
      <c r="I44" s="6" t="s">
        <v>202</v>
      </c>
      <c r="J44" s="6" t="s">
        <v>216</v>
      </c>
      <c r="K44" s="6" t="s">
        <v>178</v>
      </c>
      <c r="L44" s="6" t="s">
        <v>217</v>
      </c>
      <c r="M44" s="6" t="s">
        <v>22</v>
      </c>
      <c r="N44" s="8">
        <v>6750</v>
      </c>
    </row>
    <row r="45" spans="1:14" ht="60.5" thickBot="1" x14ac:dyDescent="0.3">
      <c r="A45" s="7">
        <f t="shared" si="0"/>
        <v>35</v>
      </c>
      <c r="B45" s="6" t="s">
        <v>218</v>
      </c>
      <c r="C45" s="6" t="s">
        <v>219</v>
      </c>
      <c r="D45" s="6" t="s">
        <v>220</v>
      </c>
      <c r="E45" s="6" t="s">
        <v>19</v>
      </c>
      <c r="F45" s="6" t="s">
        <v>221</v>
      </c>
      <c r="G45" s="6" t="s">
        <v>202</v>
      </c>
      <c r="H45" s="6" t="s">
        <v>222</v>
      </c>
      <c r="I45" s="6" t="s">
        <v>202</v>
      </c>
      <c r="J45" s="6" t="s">
        <v>223</v>
      </c>
      <c r="K45" s="6" t="s">
        <v>178</v>
      </c>
      <c r="L45" s="6" t="s">
        <v>224</v>
      </c>
      <c r="M45" s="6" t="s">
        <v>22</v>
      </c>
      <c r="N45" s="8">
        <v>3150</v>
      </c>
    </row>
    <row r="46" spans="1:14" ht="60.5" thickBot="1" x14ac:dyDescent="0.3">
      <c r="A46" s="7">
        <f t="shared" si="0"/>
        <v>36</v>
      </c>
      <c r="B46" s="14" t="s">
        <v>225</v>
      </c>
      <c r="C46" s="6" t="s">
        <v>116</v>
      </c>
      <c r="D46" s="6" t="s">
        <v>226</v>
      </c>
      <c r="E46" s="6" t="s">
        <v>19</v>
      </c>
      <c r="F46" s="6" t="s">
        <v>227</v>
      </c>
      <c r="G46" s="6" t="s">
        <v>202</v>
      </c>
      <c r="H46" s="6" t="s">
        <v>228</v>
      </c>
      <c r="I46" s="6" t="s">
        <v>202</v>
      </c>
      <c r="J46" s="6" t="s">
        <v>229</v>
      </c>
      <c r="K46" s="6" t="s">
        <v>178</v>
      </c>
      <c r="L46" s="6" t="s">
        <v>230</v>
      </c>
      <c r="M46" s="6" t="s">
        <v>22</v>
      </c>
      <c r="N46" s="8">
        <v>880</v>
      </c>
    </row>
    <row r="47" spans="1:14" ht="60.5" thickBot="1" x14ac:dyDescent="0.3">
      <c r="A47" s="7">
        <f t="shared" si="0"/>
        <v>37</v>
      </c>
      <c r="B47" s="16"/>
      <c r="C47" s="6" t="s">
        <v>123</v>
      </c>
      <c r="D47" s="6" t="s">
        <v>231</v>
      </c>
      <c r="E47" s="6" t="s">
        <v>19</v>
      </c>
      <c r="F47" s="6" t="s">
        <v>232</v>
      </c>
      <c r="G47" s="6" t="s">
        <v>202</v>
      </c>
      <c r="H47" s="6" t="s">
        <v>233</v>
      </c>
      <c r="I47" s="6" t="s">
        <v>202</v>
      </c>
      <c r="J47" s="6" t="s">
        <v>234</v>
      </c>
      <c r="K47" s="6" t="s">
        <v>178</v>
      </c>
      <c r="L47" s="6" t="s">
        <v>230</v>
      </c>
      <c r="M47" s="6" t="s">
        <v>22</v>
      </c>
      <c r="N47" s="8">
        <v>880</v>
      </c>
    </row>
    <row r="48" spans="1:14" ht="60.5" thickBot="1" x14ac:dyDescent="0.3">
      <c r="A48" s="7">
        <f t="shared" si="0"/>
        <v>38</v>
      </c>
      <c r="B48" s="15"/>
      <c r="C48" s="6" t="s">
        <v>128</v>
      </c>
      <c r="D48" s="6" t="s">
        <v>235</v>
      </c>
      <c r="E48" s="6" t="s">
        <v>19</v>
      </c>
      <c r="F48" s="6" t="s">
        <v>236</v>
      </c>
      <c r="G48" s="6" t="s">
        <v>202</v>
      </c>
      <c r="H48" s="6" t="s">
        <v>237</v>
      </c>
      <c r="I48" s="6" t="s">
        <v>202</v>
      </c>
      <c r="J48" s="6" t="s">
        <v>238</v>
      </c>
      <c r="K48" s="6" t="s">
        <v>178</v>
      </c>
      <c r="L48" s="6" t="s">
        <v>230</v>
      </c>
      <c r="M48" s="6" t="s">
        <v>22</v>
      </c>
      <c r="N48" s="8">
        <v>880</v>
      </c>
    </row>
    <row r="49" spans="1:14" ht="60.5" thickBot="1" x14ac:dyDescent="0.3">
      <c r="A49" s="7">
        <f t="shared" si="0"/>
        <v>39</v>
      </c>
      <c r="B49" s="6" t="s">
        <v>239</v>
      </c>
      <c r="C49" s="6" t="s">
        <v>240</v>
      </c>
      <c r="D49" s="6" t="s">
        <v>241</v>
      </c>
      <c r="E49" s="6" t="s">
        <v>178</v>
      </c>
      <c r="F49" s="6" t="s">
        <v>242</v>
      </c>
      <c r="G49" s="6" t="s">
        <v>178</v>
      </c>
      <c r="H49" s="6" t="s">
        <v>243</v>
      </c>
      <c r="I49" s="6" t="s">
        <v>178</v>
      </c>
      <c r="J49" s="6" t="s">
        <v>244</v>
      </c>
      <c r="K49" s="6" t="s">
        <v>178</v>
      </c>
      <c r="L49" s="6" t="s">
        <v>245</v>
      </c>
      <c r="M49" s="6" t="s">
        <v>194</v>
      </c>
      <c r="N49" s="8">
        <v>45951.33</v>
      </c>
    </row>
    <row r="50" spans="1:14" ht="50.5" thickBot="1" x14ac:dyDescent="0.3">
      <c r="A50" s="7">
        <f t="shared" si="0"/>
        <v>40</v>
      </c>
      <c r="B50" s="6" t="s">
        <v>246</v>
      </c>
      <c r="C50" s="6" t="s">
        <v>247</v>
      </c>
      <c r="D50" s="6" t="s">
        <v>248</v>
      </c>
      <c r="E50" s="6" t="s">
        <v>178</v>
      </c>
      <c r="F50" s="6" t="s">
        <v>249</v>
      </c>
      <c r="G50" s="6" t="s">
        <v>178</v>
      </c>
      <c r="H50" s="6" t="s">
        <v>250</v>
      </c>
      <c r="I50" s="6" t="s">
        <v>178</v>
      </c>
      <c r="J50" s="6" t="s">
        <v>251</v>
      </c>
      <c r="K50" s="6" t="s">
        <v>178</v>
      </c>
      <c r="L50" s="6" t="s">
        <v>252</v>
      </c>
      <c r="M50" s="6" t="s">
        <v>194</v>
      </c>
      <c r="N50" s="8">
        <v>45602.55</v>
      </c>
    </row>
    <row r="51" spans="1:14" ht="70.5" thickBot="1" x14ac:dyDescent="0.3">
      <c r="A51" s="7">
        <f t="shared" si="0"/>
        <v>41</v>
      </c>
      <c r="B51" s="6" t="s">
        <v>187</v>
      </c>
      <c r="C51" s="6" t="s">
        <v>188</v>
      </c>
      <c r="D51" s="6" t="s">
        <v>189</v>
      </c>
      <c r="E51" s="6" t="s">
        <v>178</v>
      </c>
      <c r="F51" s="6" t="s">
        <v>190</v>
      </c>
      <c r="G51" s="6" t="s">
        <v>178</v>
      </c>
      <c r="H51" s="6" t="s">
        <v>253</v>
      </c>
      <c r="I51" s="6" t="s">
        <v>178</v>
      </c>
      <c r="J51" s="6" t="s">
        <v>254</v>
      </c>
      <c r="K51" s="6" t="s">
        <v>178</v>
      </c>
      <c r="L51" s="6" t="s">
        <v>255</v>
      </c>
      <c r="M51" s="6" t="s">
        <v>194</v>
      </c>
      <c r="N51" s="8">
        <v>34730.1</v>
      </c>
    </row>
    <row r="52" spans="1:14" ht="40.5" thickBot="1" x14ac:dyDescent="0.3">
      <c r="A52" s="7">
        <f t="shared" si="0"/>
        <v>42</v>
      </c>
      <c r="B52" s="6" t="s">
        <v>256</v>
      </c>
      <c r="C52" s="6" t="s">
        <v>257</v>
      </c>
      <c r="D52" s="6" t="s">
        <v>258</v>
      </c>
      <c r="E52" s="6" t="s">
        <v>178</v>
      </c>
      <c r="F52" s="6" t="s">
        <v>259</v>
      </c>
      <c r="G52" s="6" t="s">
        <v>178</v>
      </c>
      <c r="H52" s="6" t="s">
        <v>260</v>
      </c>
      <c r="I52" s="6" t="s">
        <v>178</v>
      </c>
      <c r="J52" s="6" t="s">
        <v>261</v>
      </c>
      <c r="K52" s="6" t="s">
        <v>262</v>
      </c>
      <c r="L52" s="6" t="s">
        <v>263</v>
      </c>
      <c r="M52" s="6" t="s">
        <v>264</v>
      </c>
      <c r="N52" s="8">
        <v>511.14</v>
      </c>
    </row>
    <row r="53" spans="1:14" ht="40.5" thickBot="1" x14ac:dyDescent="0.3">
      <c r="A53" s="7">
        <f t="shared" si="0"/>
        <v>43</v>
      </c>
      <c r="B53" s="6" t="s">
        <v>265</v>
      </c>
      <c r="C53" s="6" t="s">
        <v>266</v>
      </c>
      <c r="D53" s="6" t="s">
        <v>267</v>
      </c>
      <c r="E53" s="6" t="s">
        <v>178</v>
      </c>
      <c r="F53" s="6" t="s">
        <v>268</v>
      </c>
      <c r="G53" s="6" t="s">
        <v>178</v>
      </c>
      <c r="H53" s="6" t="s">
        <v>269</v>
      </c>
      <c r="I53" s="6" t="s">
        <v>178</v>
      </c>
      <c r="J53" s="6" t="s">
        <v>270</v>
      </c>
      <c r="K53" s="6" t="s">
        <v>262</v>
      </c>
      <c r="L53" s="6" t="s">
        <v>271</v>
      </c>
      <c r="M53" s="6" t="s">
        <v>272</v>
      </c>
      <c r="N53" s="8">
        <v>9854.0400000000009</v>
      </c>
    </row>
    <row r="54" spans="1:14" ht="40.5" thickBot="1" x14ac:dyDescent="0.3">
      <c r="A54" s="7">
        <f t="shared" si="0"/>
        <v>44</v>
      </c>
      <c r="B54" s="6" t="s">
        <v>256</v>
      </c>
      <c r="C54" s="6" t="s">
        <v>257</v>
      </c>
      <c r="D54" s="6" t="s">
        <v>258</v>
      </c>
      <c r="E54" s="6" t="s">
        <v>178</v>
      </c>
      <c r="F54" s="6" t="s">
        <v>259</v>
      </c>
      <c r="G54" s="6" t="s">
        <v>178</v>
      </c>
      <c r="H54" s="6" t="s">
        <v>273</v>
      </c>
      <c r="I54" s="6" t="s">
        <v>178</v>
      </c>
      <c r="J54" s="6" t="s">
        <v>274</v>
      </c>
      <c r="K54" s="6" t="s">
        <v>262</v>
      </c>
      <c r="L54" s="6" t="s">
        <v>275</v>
      </c>
      <c r="M54" s="6" t="s">
        <v>264</v>
      </c>
      <c r="N54" s="8">
        <v>4508.8599999999997</v>
      </c>
    </row>
    <row r="55" spans="1:14" ht="60.5" thickBot="1" x14ac:dyDescent="0.3">
      <c r="A55" s="7">
        <f t="shared" si="0"/>
        <v>45</v>
      </c>
      <c r="B55" s="6" t="s">
        <v>39</v>
      </c>
      <c r="C55" s="6" t="s">
        <v>40</v>
      </c>
      <c r="D55" s="6" t="s">
        <v>41</v>
      </c>
      <c r="E55" s="6" t="s">
        <v>16</v>
      </c>
      <c r="F55" s="6" t="s">
        <v>42</v>
      </c>
      <c r="G55" s="6" t="s">
        <v>16</v>
      </c>
      <c r="H55" s="6" t="s">
        <v>276</v>
      </c>
      <c r="I55" s="6" t="s">
        <v>178</v>
      </c>
      <c r="J55" s="6" t="s">
        <v>277</v>
      </c>
      <c r="K55" s="6" t="s">
        <v>262</v>
      </c>
      <c r="L55" s="6" t="s">
        <v>45</v>
      </c>
      <c r="M55" s="6" t="s">
        <v>22</v>
      </c>
      <c r="N55" s="8">
        <v>3080</v>
      </c>
    </row>
    <row r="56" spans="1:14" ht="40.5" thickBot="1" x14ac:dyDescent="0.3">
      <c r="A56" s="7">
        <f t="shared" si="0"/>
        <v>46</v>
      </c>
      <c r="B56" s="6" t="s">
        <v>278</v>
      </c>
      <c r="C56" s="6" t="s">
        <v>279</v>
      </c>
      <c r="D56" s="6" t="s">
        <v>280</v>
      </c>
      <c r="E56" s="6" t="s">
        <v>178</v>
      </c>
      <c r="F56" s="6" t="s">
        <v>281</v>
      </c>
      <c r="G56" s="6" t="s">
        <v>178</v>
      </c>
      <c r="H56" s="6" t="s">
        <v>282</v>
      </c>
      <c r="I56" s="6" t="s">
        <v>178</v>
      </c>
      <c r="J56" s="6" t="s">
        <v>283</v>
      </c>
      <c r="K56" s="6" t="s">
        <v>262</v>
      </c>
      <c r="L56" s="6" t="s">
        <v>284</v>
      </c>
      <c r="M56" s="6" t="s">
        <v>194</v>
      </c>
      <c r="N56" s="8">
        <v>3429.16</v>
      </c>
    </row>
    <row r="57" spans="1:14" ht="80.5" thickBot="1" x14ac:dyDescent="0.3">
      <c r="A57" s="7">
        <f t="shared" si="0"/>
        <v>47</v>
      </c>
      <c r="B57" s="6" t="s">
        <v>285</v>
      </c>
      <c r="C57" s="6" t="s">
        <v>286</v>
      </c>
      <c r="D57" s="6" t="s">
        <v>287</v>
      </c>
      <c r="E57" s="6" t="s">
        <v>178</v>
      </c>
      <c r="F57" s="6" t="s">
        <v>288</v>
      </c>
      <c r="G57" s="6" t="s">
        <v>178</v>
      </c>
      <c r="H57" s="6" t="s">
        <v>289</v>
      </c>
      <c r="I57" s="6" t="s">
        <v>178</v>
      </c>
      <c r="J57" s="6" t="s">
        <v>290</v>
      </c>
      <c r="K57" s="6" t="s">
        <v>262</v>
      </c>
      <c r="L57" s="6" t="s">
        <v>291</v>
      </c>
      <c r="M57" s="6" t="s">
        <v>194</v>
      </c>
      <c r="N57" s="8">
        <v>1599.34</v>
      </c>
    </row>
    <row r="58" spans="1:14" ht="70.5" thickBot="1" x14ac:dyDescent="0.3">
      <c r="A58" s="7">
        <f t="shared" si="0"/>
        <v>48</v>
      </c>
      <c r="B58" s="6" t="s">
        <v>71</v>
      </c>
      <c r="C58" s="6" t="s">
        <v>292</v>
      </c>
      <c r="D58" s="6" t="s">
        <v>293</v>
      </c>
      <c r="E58" s="6" t="s">
        <v>61</v>
      </c>
      <c r="F58" s="6" t="s">
        <v>294</v>
      </c>
      <c r="G58" s="6" t="s">
        <v>61</v>
      </c>
      <c r="H58" s="6" t="s">
        <v>295</v>
      </c>
      <c r="I58" s="6" t="s">
        <v>262</v>
      </c>
      <c r="J58" s="6" t="s">
        <v>296</v>
      </c>
      <c r="K58" s="6" t="s">
        <v>262</v>
      </c>
      <c r="L58" s="6" t="s">
        <v>77</v>
      </c>
      <c r="M58" s="6" t="s">
        <v>22</v>
      </c>
      <c r="N58" s="8">
        <v>660</v>
      </c>
    </row>
    <row r="59" spans="1:14" ht="40.5" thickBot="1" x14ac:dyDescent="0.3">
      <c r="A59" s="12">
        <f t="shared" si="0"/>
        <v>49</v>
      </c>
      <c r="B59" s="14" t="s">
        <v>297</v>
      </c>
      <c r="C59" s="14" t="s">
        <v>298</v>
      </c>
      <c r="D59" s="14" t="s">
        <v>299</v>
      </c>
      <c r="E59" s="14" t="s">
        <v>262</v>
      </c>
      <c r="F59" s="14" t="s">
        <v>300</v>
      </c>
      <c r="G59" s="14" t="s">
        <v>262</v>
      </c>
      <c r="H59" s="6" t="s">
        <v>301</v>
      </c>
      <c r="I59" s="6" t="s">
        <v>262</v>
      </c>
      <c r="J59" s="6" t="s">
        <v>302</v>
      </c>
      <c r="K59" s="6" t="s">
        <v>303</v>
      </c>
      <c r="L59" s="6" t="s">
        <v>304</v>
      </c>
      <c r="M59" s="6" t="s">
        <v>194</v>
      </c>
      <c r="N59" s="8">
        <v>58.4</v>
      </c>
    </row>
    <row r="60" spans="1:14" ht="70.5" thickBot="1" x14ac:dyDescent="0.3">
      <c r="A60" s="13"/>
      <c r="B60" s="15"/>
      <c r="C60" s="15"/>
      <c r="D60" s="15"/>
      <c r="E60" s="15"/>
      <c r="F60" s="15"/>
      <c r="G60" s="15"/>
      <c r="H60" s="6" t="s">
        <v>305</v>
      </c>
      <c r="I60" s="6" t="s">
        <v>262</v>
      </c>
      <c r="J60" s="6" t="s">
        <v>306</v>
      </c>
      <c r="K60" s="6" t="s">
        <v>303</v>
      </c>
      <c r="L60" s="6" t="s">
        <v>307</v>
      </c>
      <c r="M60" s="6" t="s">
        <v>194</v>
      </c>
      <c r="N60" s="8">
        <v>2861.6</v>
      </c>
    </row>
    <row r="61" spans="1:14" ht="40.5" thickBot="1" x14ac:dyDescent="0.3">
      <c r="A61" s="7">
        <v>50</v>
      </c>
      <c r="B61" s="6" t="s">
        <v>239</v>
      </c>
      <c r="C61" s="6" t="s">
        <v>240</v>
      </c>
      <c r="D61" s="6" t="s">
        <v>241</v>
      </c>
      <c r="E61" s="6" t="s">
        <v>178</v>
      </c>
      <c r="F61" s="6" t="s">
        <v>242</v>
      </c>
      <c r="G61" s="6" t="s">
        <v>178</v>
      </c>
      <c r="H61" s="6" t="s">
        <v>308</v>
      </c>
      <c r="I61" s="6" t="s">
        <v>303</v>
      </c>
      <c r="J61" s="6" t="s">
        <v>309</v>
      </c>
      <c r="K61" s="6" t="s">
        <v>310</v>
      </c>
      <c r="L61" s="6" t="s">
        <v>311</v>
      </c>
      <c r="M61" s="6" t="s">
        <v>194</v>
      </c>
      <c r="N61" s="8">
        <v>1179.02</v>
      </c>
    </row>
    <row r="62" spans="1:14" ht="80.5" thickBot="1" x14ac:dyDescent="0.3">
      <c r="A62" s="7">
        <f t="shared" si="0"/>
        <v>51</v>
      </c>
      <c r="B62" s="14" t="s">
        <v>312</v>
      </c>
      <c r="C62" s="6" t="s">
        <v>313</v>
      </c>
      <c r="D62" s="6" t="s">
        <v>314</v>
      </c>
      <c r="E62" s="6" t="s">
        <v>310</v>
      </c>
      <c r="F62" s="6" t="s">
        <v>315</v>
      </c>
      <c r="G62" s="6" t="s">
        <v>310</v>
      </c>
      <c r="H62" s="6" t="s">
        <v>316</v>
      </c>
      <c r="I62" s="6" t="s">
        <v>310</v>
      </c>
      <c r="J62" s="6" t="s">
        <v>317</v>
      </c>
      <c r="K62" s="6" t="s">
        <v>310</v>
      </c>
      <c r="L62" s="6" t="s">
        <v>318</v>
      </c>
      <c r="M62" s="6" t="s">
        <v>22</v>
      </c>
      <c r="N62" s="8">
        <v>1100</v>
      </c>
    </row>
    <row r="63" spans="1:14" ht="80.5" thickBot="1" x14ac:dyDescent="0.3">
      <c r="A63" s="7">
        <f t="shared" si="0"/>
        <v>52</v>
      </c>
      <c r="B63" s="15"/>
      <c r="C63" s="6" t="s">
        <v>33</v>
      </c>
      <c r="D63" s="6" t="s">
        <v>319</v>
      </c>
      <c r="E63" s="6" t="s">
        <v>310</v>
      </c>
      <c r="F63" s="6" t="s">
        <v>320</v>
      </c>
      <c r="G63" s="6" t="s">
        <v>310</v>
      </c>
      <c r="H63" s="6" t="s">
        <v>321</v>
      </c>
      <c r="I63" s="6" t="s">
        <v>310</v>
      </c>
      <c r="J63" s="6" t="s">
        <v>322</v>
      </c>
      <c r="K63" s="6" t="s">
        <v>310</v>
      </c>
      <c r="L63" s="6" t="s">
        <v>318</v>
      </c>
      <c r="M63" s="6" t="s">
        <v>22</v>
      </c>
      <c r="N63" s="8">
        <v>1100</v>
      </c>
    </row>
    <row r="64" spans="1:14" ht="40.5" thickBot="1" x14ac:dyDescent="0.3">
      <c r="A64" s="7">
        <f t="shared" si="0"/>
        <v>53</v>
      </c>
      <c r="B64" s="14" t="s">
        <v>187</v>
      </c>
      <c r="C64" s="14" t="s">
        <v>188</v>
      </c>
      <c r="D64" s="14" t="s">
        <v>189</v>
      </c>
      <c r="E64" s="14" t="s">
        <v>178</v>
      </c>
      <c r="F64" s="14" t="s">
        <v>323</v>
      </c>
      <c r="G64" s="14" t="s">
        <v>310</v>
      </c>
      <c r="H64" s="6" t="s">
        <v>324</v>
      </c>
      <c r="I64" s="6" t="s">
        <v>310</v>
      </c>
      <c r="J64" s="6" t="s">
        <v>325</v>
      </c>
      <c r="K64" s="6" t="s">
        <v>326</v>
      </c>
      <c r="L64" s="6" t="s">
        <v>327</v>
      </c>
      <c r="M64" s="6" t="s">
        <v>194</v>
      </c>
      <c r="N64" s="8">
        <v>834.15</v>
      </c>
    </row>
    <row r="65" spans="1:14" ht="70.5" thickBot="1" x14ac:dyDescent="0.3">
      <c r="A65" s="7">
        <f t="shared" si="0"/>
        <v>54</v>
      </c>
      <c r="B65" s="15"/>
      <c r="C65" s="15"/>
      <c r="D65" s="15"/>
      <c r="E65" s="15"/>
      <c r="F65" s="15"/>
      <c r="G65" s="15"/>
      <c r="H65" s="6" t="s">
        <v>328</v>
      </c>
      <c r="I65" s="6" t="s">
        <v>310</v>
      </c>
      <c r="J65" s="6" t="s">
        <v>329</v>
      </c>
      <c r="K65" s="6" t="s">
        <v>326</v>
      </c>
      <c r="L65" s="6" t="s">
        <v>330</v>
      </c>
      <c r="M65" s="6" t="s">
        <v>194</v>
      </c>
      <c r="N65" s="8">
        <v>15014.7</v>
      </c>
    </row>
    <row r="66" spans="1:14" ht="70.5" thickBot="1" x14ac:dyDescent="0.3">
      <c r="A66" s="7">
        <f t="shared" si="0"/>
        <v>55</v>
      </c>
      <c r="B66" s="14" t="s">
        <v>331</v>
      </c>
      <c r="C66" s="6" t="s">
        <v>332</v>
      </c>
      <c r="D66" s="6" t="s">
        <v>333</v>
      </c>
      <c r="E66" s="6" t="s">
        <v>326</v>
      </c>
      <c r="F66" s="6" t="s">
        <v>334</v>
      </c>
      <c r="G66" s="6" t="s">
        <v>326</v>
      </c>
      <c r="H66" s="6" t="s">
        <v>335</v>
      </c>
      <c r="I66" s="6" t="s">
        <v>326</v>
      </c>
      <c r="J66" s="6" t="s">
        <v>336</v>
      </c>
      <c r="K66" s="6" t="s">
        <v>326</v>
      </c>
      <c r="L66" s="6" t="s">
        <v>337</v>
      </c>
      <c r="M66" s="6" t="s">
        <v>22</v>
      </c>
      <c r="N66" s="8">
        <v>1540</v>
      </c>
    </row>
    <row r="67" spans="1:14" ht="70.5" thickBot="1" x14ac:dyDescent="0.3">
      <c r="A67" s="7">
        <f t="shared" si="0"/>
        <v>56</v>
      </c>
      <c r="B67" s="16"/>
      <c r="C67" s="6" t="s">
        <v>338</v>
      </c>
      <c r="D67" s="6" t="s">
        <v>339</v>
      </c>
      <c r="E67" s="6" t="s">
        <v>326</v>
      </c>
      <c r="F67" s="6" t="s">
        <v>340</v>
      </c>
      <c r="G67" s="6" t="s">
        <v>326</v>
      </c>
      <c r="H67" s="6" t="s">
        <v>341</v>
      </c>
      <c r="I67" s="6" t="s">
        <v>326</v>
      </c>
      <c r="J67" s="6" t="s">
        <v>342</v>
      </c>
      <c r="K67" s="6" t="s">
        <v>326</v>
      </c>
      <c r="L67" s="6" t="s">
        <v>337</v>
      </c>
      <c r="M67" s="6" t="s">
        <v>22</v>
      </c>
      <c r="N67" s="8">
        <v>1540</v>
      </c>
    </row>
    <row r="68" spans="1:14" ht="70.5" thickBot="1" x14ac:dyDescent="0.3">
      <c r="A68" s="7">
        <f t="shared" si="0"/>
        <v>57</v>
      </c>
      <c r="B68" s="16"/>
      <c r="C68" s="6" t="s">
        <v>343</v>
      </c>
      <c r="D68" s="6" t="s">
        <v>344</v>
      </c>
      <c r="E68" s="6" t="s">
        <v>326</v>
      </c>
      <c r="F68" s="6" t="s">
        <v>345</v>
      </c>
      <c r="G68" s="6" t="s">
        <v>326</v>
      </c>
      <c r="H68" s="6" t="s">
        <v>346</v>
      </c>
      <c r="I68" s="6" t="s">
        <v>326</v>
      </c>
      <c r="J68" s="6" t="s">
        <v>347</v>
      </c>
      <c r="K68" s="6" t="s">
        <v>326</v>
      </c>
      <c r="L68" s="6" t="s">
        <v>337</v>
      </c>
      <c r="M68" s="6" t="s">
        <v>22</v>
      </c>
      <c r="N68" s="8">
        <v>1540</v>
      </c>
    </row>
    <row r="69" spans="1:14" ht="70.5" thickBot="1" x14ac:dyDescent="0.3">
      <c r="A69" s="7">
        <f t="shared" si="0"/>
        <v>58</v>
      </c>
      <c r="B69" s="15"/>
      <c r="C69" s="6" t="s">
        <v>348</v>
      </c>
      <c r="D69" s="6" t="s">
        <v>349</v>
      </c>
      <c r="E69" s="6" t="s">
        <v>326</v>
      </c>
      <c r="F69" s="6" t="s">
        <v>350</v>
      </c>
      <c r="G69" s="6" t="s">
        <v>326</v>
      </c>
      <c r="H69" s="6" t="s">
        <v>351</v>
      </c>
      <c r="I69" s="6" t="s">
        <v>326</v>
      </c>
      <c r="J69" s="6" t="s">
        <v>352</v>
      </c>
      <c r="K69" s="6" t="s">
        <v>326</v>
      </c>
      <c r="L69" s="6" t="s">
        <v>337</v>
      </c>
      <c r="M69" s="6" t="s">
        <v>22</v>
      </c>
      <c r="N69" s="8">
        <v>1540</v>
      </c>
    </row>
    <row r="70" spans="1:14" ht="40.5" thickBot="1" x14ac:dyDescent="0.3">
      <c r="A70" s="7">
        <f t="shared" si="0"/>
        <v>59</v>
      </c>
      <c r="B70" s="6" t="s">
        <v>353</v>
      </c>
      <c r="C70" s="6" t="s">
        <v>188</v>
      </c>
      <c r="D70" s="6" t="s">
        <v>354</v>
      </c>
      <c r="E70" s="6" t="s">
        <v>355</v>
      </c>
      <c r="F70" s="6" t="s">
        <v>356</v>
      </c>
      <c r="G70" s="6" t="s">
        <v>355</v>
      </c>
      <c r="H70" s="6" t="s">
        <v>357</v>
      </c>
      <c r="I70" s="6" t="s">
        <v>355</v>
      </c>
      <c r="J70" s="6" t="s">
        <v>358</v>
      </c>
      <c r="K70" s="6" t="s">
        <v>355</v>
      </c>
      <c r="L70" s="6" t="s">
        <v>359</v>
      </c>
      <c r="M70" s="6" t="s">
        <v>194</v>
      </c>
      <c r="N70" s="8">
        <v>510.05</v>
      </c>
    </row>
    <row r="71" spans="1:14" ht="70.5" thickBot="1" x14ac:dyDescent="0.3">
      <c r="A71" s="7">
        <f t="shared" si="0"/>
        <v>60</v>
      </c>
      <c r="B71" s="6" t="s">
        <v>331</v>
      </c>
      <c r="C71" s="6" t="s">
        <v>116</v>
      </c>
      <c r="D71" s="6" t="s">
        <v>360</v>
      </c>
      <c r="E71" s="6" t="s">
        <v>326</v>
      </c>
      <c r="F71" s="6" t="s">
        <v>361</v>
      </c>
      <c r="G71" s="6" t="s">
        <v>326</v>
      </c>
      <c r="H71" s="6" t="s">
        <v>362</v>
      </c>
      <c r="I71" s="6" t="s">
        <v>326</v>
      </c>
      <c r="J71" s="6" t="s">
        <v>363</v>
      </c>
      <c r="K71" s="6" t="s">
        <v>355</v>
      </c>
      <c r="L71" s="6" t="s">
        <v>337</v>
      </c>
      <c r="M71" s="6" t="s">
        <v>22</v>
      </c>
      <c r="N71" s="8">
        <v>1540</v>
      </c>
    </row>
    <row r="72" spans="1:14" ht="60.5" thickBot="1" x14ac:dyDescent="0.3">
      <c r="A72" s="7">
        <f t="shared" si="0"/>
        <v>61</v>
      </c>
      <c r="B72" s="6" t="s">
        <v>364</v>
      </c>
      <c r="C72" s="6" t="s">
        <v>365</v>
      </c>
      <c r="D72" s="6" t="s">
        <v>366</v>
      </c>
      <c r="E72" s="6" t="s">
        <v>355</v>
      </c>
      <c r="F72" s="6" t="s">
        <v>367</v>
      </c>
      <c r="G72" s="6" t="s">
        <v>355</v>
      </c>
      <c r="H72" s="6" t="s">
        <v>368</v>
      </c>
      <c r="I72" s="6" t="s">
        <v>355</v>
      </c>
      <c r="J72" s="6" t="s">
        <v>369</v>
      </c>
      <c r="K72" s="6" t="s">
        <v>355</v>
      </c>
      <c r="L72" s="6" t="s">
        <v>370</v>
      </c>
      <c r="M72" s="6" t="s">
        <v>194</v>
      </c>
      <c r="N72" s="8">
        <v>14034.25</v>
      </c>
    </row>
    <row r="73" spans="1:14" ht="90.5" thickBot="1" x14ac:dyDescent="0.3">
      <c r="A73" s="7">
        <f t="shared" si="0"/>
        <v>62</v>
      </c>
      <c r="B73" s="6" t="s">
        <v>353</v>
      </c>
      <c r="C73" s="6" t="s">
        <v>188</v>
      </c>
      <c r="D73" s="6" t="s">
        <v>354</v>
      </c>
      <c r="E73" s="6" t="s">
        <v>355</v>
      </c>
      <c r="F73" s="6" t="s">
        <v>356</v>
      </c>
      <c r="G73" s="6" t="s">
        <v>355</v>
      </c>
      <c r="H73" s="6" t="s">
        <v>371</v>
      </c>
      <c r="I73" s="6" t="s">
        <v>355</v>
      </c>
      <c r="J73" s="6" t="s">
        <v>372</v>
      </c>
      <c r="K73" s="6" t="s">
        <v>355</v>
      </c>
      <c r="L73" s="6" t="s">
        <v>373</v>
      </c>
      <c r="M73" s="6" t="s">
        <v>194</v>
      </c>
      <c r="N73" s="8">
        <v>9690.9500000000007</v>
      </c>
    </row>
    <row r="74" spans="1:14" ht="13" thickBot="1" x14ac:dyDescent="0.3">
      <c r="A74" s="19" t="s">
        <v>380</v>
      </c>
      <c r="B74" s="20"/>
      <c r="C74" s="20"/>
      <c r="D74" s="20"/>
      <c r="E74" s="20"/>
      <c r="F74" s="20"/>
      <c r="G74" s="20"/>
      <c r="H74" s="20"/>
      <c r="I74" s="20"/>
      <c r="J74" s="20"/>
      <c r="K74" s="20"/>
      <c r="L74" s="20"/>
      <c r="M74" s="21"/>
      <c r="N74" s="10">
        <v>406626.71</v>
      </c>
    </row>
    <row r="75" spans="1:14" ht="12.5" customHeight="1" x14ac:dyDescent="0.25">
      <c r="A75" s="3" t="s">
        <v>382</v>
      </c>
      <c r="M75" s="3"/>
    </row>
    <row r="76" spans="1:14" x14ac:dyDescent="0.25">
      <c r="M76" s="3"/>
    </row>
  </sheetData>
  <mergeCells count="38">
    <mergeCell ref="A74:M74"/>
    <mergeCell ref="E59:E60"/>
    <mergeCell ref="F59:F60"/>
    <mergeCell ref="G59:G60"/>
    <mergeCell ref="D64:D65"/>
    <mergeCell ref="E64:E65"/>
    <mergeCell ref="F64:F65"/>
    <mergeCell ref="G64:G65"/>
    <mergeCell ref="B66:B69"/>
    <mergeCell ref="B10:B13"/>
    <mergeCell ref="B14:B15"/>
    <mergeCell ref="B62:B63"/>
    <mergeCell ref="B64:B65"/>
    <mergeCell ref="C64:C65"/>
    <mergeCell ref="A9:N9"/>
    <mergeCell ref="A2:N2"/>
    <mergeCell ref="A3:N3"/>
    <mergeCell ref="A1:N1"/>
    <mergeCell ref="A4:N4"/>
    <mergeCell ref="E37:E39"/>
    <mergeCell ref="F37:F39"/>
    <mergeCell ref="G37:G39"/>
    <mergeCell ref="B17:B18"/>
    <mergeCell ref="B19:B20"/>
    <mergeCell ref="B22:B26"/>
    <mergeCell ref="B27:B29"/>
    <mergeCell ref="B30:B31"/>
    <mergeCell ref="B33:B36"/>
    <mergeCell ref="D59:D60"/>
    <mergeCell ref="A59:A60"/>
    <mergeCell ref="B37:B39"/>
    <mergeCell ref="C37:C39"/>
    <mergeCell ref="D37:D39"/>
    <mergeCell ref="A38:A39"/>
    <mergeCell ref="B42:B43"/>
    <mergeCell ref="B46:B48"/>
    <mergeCell ref="B59:B60"/>
    <mergeCell ref="C59:C60"/>
  </mergeCells>
  <pageMargins left="0.19685039370078741" right="0" top="0.39370078740157483" bottom="0.39370078740157483" header="0.51181102362204722" footer="0.51181102362204722"/>
  <pageSetup paperSize="9" scale="70" firstPageNumber="0" fitToWidth="0" fitToHeight="0"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 1</vt:lpstr>
      <vt:lpstr>'Planilha 1'!Titulos_de_impressao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2024-05-17T16:24:10Z</cp:lastPrinted>
  <dcterms:created xsi:type="dcterms:W3CDTF">2024-05-17T16:25:54Z</dcterms:created>
  <dcterms:modified xsi:type="dcterms:W3CDTF">2024-05-17T16:37:39Z</dcterms:modified>
</cp:coreProperties>
</file>